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amy.kinsellaford.SOARWORKS\Downloads\"/>
    </mc:Choice>
  </mc:AlternateContent>
  <xr:revisionPtr revIDLastSave="0" documentId="8_{C6966B42-8D8F-4373-B0B6-1E3D59A08493}" xr6:coauthVersionLast="47" xr6:coauthVersionMax="47" xr10:uidLastSave="{00000000-0000-0000-0000-000000000000}"/>
  <bookViews>
    <workbookView xWindow="-110" yWindow="-110" windowWidth="19420" windowHeight="10300" tabRatio="539" firstSheet="1" activeTab="2" xr2:uid="{0C18097B-79CD-4063-AA6F-BAEF8ED9076D}"/>
  </bookViews>
  <sheets>
    <sheet name="Data Validation" sheetId="2" state="hidden" r:id="rId1"/>
    <sheet name="Application Instructions" sheetId="3" r:id="rId2"/>
    <sheet name="Summer HAF Project Costings" sheetId="1" r:id="rId3"/>
    <sheet name="October HAF Project Costings" sheetId="9" r:id="rId4"/>
    <sheet name="Winter HAF Project Costing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1" l="1"/>
  <c r="I34" i="1"/>
  <c r="I65" i="9"/>
  <c r="L92" i="10" l="1"/>
  <c r="L70" i="10"/>
  <c r="N68" i="10"/>
  <c r="L68" i="10"/>
  <c r="L64" i="10"/>
  <c r="L63" i="10"/>
  <c r="N56" i="10"/>
  <c r="L56" i="10"/>
  <c r="J56" i="10"/>
  <c r="E56" i="10"/>
  <c r="N55" i="10"/>
  <c r="L55" i="10"/>
  <c r="J55" i="10"/>
  <c r="E55" i="10"/>
  <c r="N54" i="10"/>
  <c r="L54" i="10"/>
  <c r="J54" i="10"/>
  <c r="E54" i="10"/>
  <c r="N53" i="10"/>
  <c r="L53" i="10"/>
  <c r="J53" i="10"/>
  <c r="E53" i="10"/>
  <c r="N49" i="10"/>
  <c r="L49" i="10"/>
  <c r="J49" i="10"/>
  <c r="E49" i="10"/>
  <c r="N48" i="10"/>
  <c r="L48" i="10"/>
  <c r="J48" i="10"/>
  <c r="E48" i="10"/>
  <c r="N47" i="10"/>
  <c r="L47" i="10"/>
  <c r="J47" i="10"/>
  <c r="E47" i="10"/>
  <c r="N46" i="10"/>
  <c r="L46" i="10"/>
  <c r="J46" i="10"/>
  <c r="E46" i="10"/>
  <c r="N45" i="10"/>
  <c r="L45" i="10"/>
  <c r="J45" i="10"/>
  <c r="E45" i="10"/>
  <c r="N44" i="10"/>
  <c r="L44" i="10"/>
  <c r="J44" i="10"/>
  <c r="E44" i="10"/>
  <c r="N43" i="10"/>
  <c r="L43" i="10"/>
  <c r="J43" i="10"/>
  <c r="E43" i="10"/>
  <c r="N42" i="10"/>
  <c r="L42" i="10"/>
  <c r="J42" i="10"/>
  <c r="E42" i="10"/>
  <c r="N41" i="10"/>
  <c r="L41" i="10"/>
  <c r="J41" i="10"/>
  <c r="E41" i="10"/>
  <c r="N40" i="10"/>
  <c r="L40" i="10"/>
  <c r="J40" i="10"/>
  <c r="B63" i="10" s="1"/>
  <c r="E40" i="10"/>
  <c r="E37" i="10"/>
  <c r="N36" i="10"/>
  <c r="L36" i="10"/>
  <c r="I36" i="10"/>
  <c r="E36" i="10"/>
  <c r="N35" i="10"/>
  <c r="L35" i="10"/>
  <c r="I35" i="10"/>
  <c r="E35" i="10"/>
  <c r="N34" i="10"/>
  <c r="L34" i="10"/>
  <c r="I34" i="10"/>
  <c r="E34" i="10"/>
  <c r="N33" i="10"/>
  <c r="L33" i="10"/>
  <c r="I33" i="10"/>
  <c r="E33" i="10"/>
  <c r="L29" i="10"/>
  <c r="G29" i="10"/>
  <c r="H29" i="10" s="1"/>
  <c r="L28" i="10"/>
  <c r="G28" i="10"/>
  <c r="H28" i="10" s="1"/>
  <c r="L27" i="10"/>
  <c r="G27" i="10"/>
  <c r="H27" i="10" s="1"/>
  <c r="L26" i="10"/>
  <c r="G26" i="10"/>
  <c r="H26" i="10" s="1"/>
  <c r="L25" i="10"/>
  <c r="G25" i="10"/>
  <c r="H25" i="10" s="1"/>
  <c r="L24" i="10"/>
  <c r="G24" i="10"/>
  <c r="H24" i="10" s="1"/>
  <c r="L23" i="10"/>
  <c r="G23" i="10"/>
  <c r="H23" i="10" s="1"/>
  <c r="L22" i="10"/>
  <c r="G22" i="10"/>
  <c r="H22" i="10" s="1"/>
  <c r="L21" i="10"/>
  <c r="G21" i="10"/>
  <c r="H21" i="10" s="1"/>
  <c r="L15" i="10"/>
  <c r="L13" i="10"/>
  <c r="L12" i="10"/>
  <c r="L10" i="10"/>
  <c r="L9" i="10"/>
  <c r="N7" i="10"/>
  <c r="L7" i="10"/>
  <c r="N6" i="10"/>
  <c r="L6" i="10"/>
  <c r="N5" i="10"/>
  <c r="L5" i="10"/>
  <c r="N4" i="10"/>
  <c r="L4" i="10"/>
  <c r="N3" i="10"/>
  <c r="L3" i="10"/>
  <c r="L92" i="9"/>
  <c r="L70" i="9"/>
  <c r="N68" i="9"/>
  <c r="L68" i="9"/>
  <c r="L64" i="9"/>
  <c r="L63" i="9"/>
  <c r="N56" i="9"/>
  <c r="L56" i="9"/>
  <c r="J56" i="9"/>
  <c r="E56" i="9"/>
  <c r="N55" i="9"/>
  <c r="L55" i="9"/>
  <c r="J55" i="9"/>
  <c r="E55" i="9"/>
  <c r="N54" i="9"/>
  <c r="L54" i="9"/>
  <c r="J54" i="9"/>
  <c r="E54" i="9"/>
  <c r="C63" i="9" s="1"/>
  <c r="N53" i="9"/>
  <c r="L53" i="9"/>
  <c r="J53" i="9"/>
  <c r="E53" i="9"/>
  <c r="N49" i="9"/>
  <c r="L49" i="9"/>
  <c r="J49" i="9"/>
  <c r="E49" i="9"/>
  <c r="N48" i="9"/>
  <c r="L48" i="9"/>
  <c r="J48" i="9"/>
  <c r="E48" i="9"/>
  <c r="N47" i="9"/>
  <c r="L47" i="9"/>
  <c r="J47" i="9"/>
  <c r="E47" i="9"/>
  <c r="N46" i="9"/>
  <c r="L46" i="9"/>
  <c r="J46" i="9"/>
  <c r="E46" i="9"/>
  <c r="N45" i="9"/>
  <c r="L45" i="9"/>
  <c r="J45" i="9"/>
  <c r="E45" i="9"/>
  <c r="N44" i="9"/>
  <c r="L44" i="9"/>
  <c r="J44" i="9"/>
  <c r="E44" i="9"/>
  <c r="N43" i="9"/>
  <c r="L43" i="9"/>
  <c r="J43" i="9"/>
  <c r="E43" i="9"/>
  <c r="N42" i="9"/>
  <c r="L42" i="9"/>
  <c r="J42" i="9"/>
  <c r="E42" i="9"/>
  <c r="N41" i="9"/>
  <c r="L41" i="9"/>
  <c r="J41" i="9"/>
  <c r="E41" i="9"/>
  <c r="N40" i="9"/>
  <c r="L40" i="9"/>
  <c r="J40" i="9"/>
  <c r="E40" i="9"/>
  <c r="E37" i="9"/>
  <c r="N36" i="9"/>
  <c r="L36" i="9"/>
  <c r="I36" i="9"/>
  <c r="E36" i="9"/>
  <c r="N35" i="9"/>
  <c r="L35" i="9"/>
  <c r="I35" i="9"/>
  <c r="E35" i="9"/>
  <c r="N34" i="9"/>
  <c r="L34" i="9"/>
  <c r="I34" i="9"/>
  <c r="E34" i="9"/>
  <c r="N33" i="9"/>
  <c r="L33" i="9"/>
  <c r="I33" i="9"/>
  <c r="D61" i="9" s="1"/>
  <c r="E33" i="9"/>
  <c r="L29" i="9"/>
  <c r="G29" i="9"/>
  <c r="H29" i="9" s="1"/>
  <c r="L28" i="9"/>
  <c r="G28" i="9"/>
  <c r="H28" i="9" s="1"/>
  <c r="L27" i="9"/>
  <c r="G27" i="9"/>
  <c r="H27" i="9" s="1"/>
  <c r="L26" i="9"/>
  <c r="G26" i="9"/>
  <c r="H26" i="9" s="1"/>
  <c r="L25" i="9"/>
  <c r="G25" i="9"/>
  <c r="H25" i="9" s="1"/>
  <c r="L24" i="9"/>
  <c r="G24" i="9"/>
  <c r="H24" i="9" s="1"/>
  <c r="L23" i="9"/>
  <c r="G23" i="9"/>
  <c r="H23" i="9" s="1"/>
  <c r="L22" i="9"/>
  <c r="G22" i="9"/>
  <c r="H22" i="9" s="1"/>
  <c r="L21" i="9"/>
  <c r="G21" i="9"/>
  <c r="H21" i="9" s="1"/>
  <c r="L15" i="9"/>
  <c r="L13" i="9"/>
  <c r="L12" i="9"/>
  <c r="L10" i="9"/>
  <c r="L9" i="9"/>
  <c r="N7" i="9"/>
  <c r="L7" i="9"/>
  <c r="N6" i="9"/>
  <c r="L6" i="9"/>
  <c r="N5" i="9"/>
  <c r="L5" i="9"/>
  <c r="N4" i="9"/>
  <c r="L4" i="9"/>
  <c r="N3" i="9"/>
  <c r="L3" i="9"/>
  <c r="L69" i="1"/>
  <c r="N7" i="1"/>
  <c r="N69" i="1"/>
  <c r="L71" i="1"/>
  <c r="L93" i="1"/>
  <c r="N54" i="1"/>
  <c r="N56" i="1"/>
  <c r="N57" i="1"/>
  <c r="N55" i="1"/>
  <c r="N42" i="1"/>
  <c r="N43" i="1"/>
  <c r="N44" i="1"/>
  <c r="N45" i="1"/>
  <c r="N46" i="1"/>
  <c r="N47" i="1"/>
  <c r="N48" i="1"/>
  <c r="N49" i="1"/>
  <c r="N50" i="1"/>
  <c r="N41" i="1"/>
  <c r="L65" i="1"/>
  <c r="L64" i="1"/>
  <c r="L57" i="1"/>
  <c r="L56" i="1"/>
  <c r="L55" i="1"/>
  <c r="L54" i="1"/>
  <c r="L45" i="1"/>
  <c r="L46" i="1"/>
  <c r="L47" i="1"/>
  <c r="L48" i="1"/>
  <c r="L49" i="1"/>
  <c r="L50" i="1"/>
  <c r="L44" i="1"/>
  <c r="L43" i="1"/>
  <c r="L42" i="1"/>
  <c r="L41" i="1"/>
  <c r="L35" i="1"/>
  <c r="L36" i="1"/>
  <c r="L37" i="1"/>
  <c r="L34" i="1"/>
  <c r="N35" i="1"/>
  <c r="N36" i="1"/>
  <c r="N37" i="1"/>
  <c r="N34" i="1"/>
  <c r="L23" i="1"/>
  <c r="L24" i="1"/>
  <c r="L25" i="1"/>
  <c r="L26" i="1"/>
  <c r="L27" i="1"/>
  <c r="L28" i="1"/>
  <c r="L29" i="1"/>
  <c r="L30" i="1"/>
  <c r="L22" i="1"/>
  <c r="L16" i="1"/>
  <c r="L14" i="1"/>
  <c r="L13" i="1"/>
  <c r="L10" i="1"/>
  <c r="L11" i="1"/>
  <c r="L4" i="1"/>
  <c r="N5" i="1"/>
  <c r="N6" i="1"/>
  <c r="N8" i="1"/>
  <c r="L5" i="1"/>
  <c r="L6" i="1"/>
  <c r="L7" i="1"/>
  <c r="L8" i="1"/>
  <c r="N4" i="1"/>
  <c r="E38" i="1"/>
  <c r="G25" i="1"/>
  <c r="H25" i="1" s="1"/>
  <c r="G26" i="1"/>
  <c r="H26" i="1" s="1"/>
  <c r="G27" i="1"/>
  <c r="H27" i="1" s="1"/>
  <c r="G28" i="1"/>
  <c r="H28" i="1" s="1"/>
  <c r="G30" i="1"/>
  <c r="H30" i="1" s="1"/>
  <c r="G23" i="1"/>
  <c r="H23" i="1" s="1"/>
  <c r="G22" i="1"/>
  <c r="H22" i="1" s="1"/>
  <c r="J55" i="1"/>
  <c r="J56" i="1"/>
  <c r="J57" i="1"/>
  <c r="E55" i="1"/>
  <c r="E56" i="1"/>
  <c r="E57" i="1"/>
  <c r="E54" i="1"/>
  <c r="J42" i="1"/>
  <c r="J43" i="1"/>
  <c r="J44" i="1"/>
  <c r="J45" i="1"/>
  <c r="J46" i="1"/>
  <c r="J47" i="1"/>
  <c r="J48" i="1"/>
  <c r="J49" i="1"/>
  <c r="J50" i="1"/>
  <c r="J41" i="1"/>
  <c r="E42" i="1"/>
  <c r="E43" i="1"/>
  <c r="E44" i="1"/>
  <c r="E45" i="1"/>
  <c r="E46" i="1"/>
  <c r="E47" i="1"/>
  <c r="E48" i="1"/>
  <c r="E49" i="1"/>
  <c r="E50" i="1"/>
  <c r="E41" i="1"/>
  <c r="I35" i="1"/>
  <c r="I36" i="1"/>
  <c r="I37" i="1"/>
  <c r="E35" i="1"/>
  <c r="E36" i="1"/>
  <c r="E37" i="1"/>
  <c r="E34" i="1"/>
  <c r="G24" i="1"/>
  <c r="H24" i="1" s="1"/>
  <c r="G29" i="1"/>
  <c r="H29" i="1" s="1"/>
  <c r="J54" i="1"/>
  <c r="C61" i="10" l="1"/>
  <c r="D61" i="10"/>
  <c r="E61" i="10"/>
  <c r="C63" i="10"/>
  <c r="E63" i="10"/>
  <c r="B63" i="9"/>
  <c r="E61" i="9"/>
  <c r="E63" i="9"/>
  <c r="C61" i="9"/>
  <c r="B61" i="10"/>
  <c r="B61" i="9"/>
  <c r="E64" i="1"/>
  <c r="C62" i="1"/>
  <c r="D62" i="1"/>
  <c r="B64" i="1"/>
  <c r="C64" i="1"/>
  <c r="E62" i="1"/>
  <c r="B62" i="1"/>
  <c r="D63" i="10" l="1"/>
  <c r="B65" i="10" s="1"/>
  <c r="I65" i="10" s="1"/>
  <c r="D63" i="9"/>
  <c r="B65" i="9" s="1"/>
  <c r="D64" i="1"/>
  <c r="B66" i="1" s="1"/>
  <c r="I66" i="1" s="1"/>
</calcChain>
</file>

<file path=xl/sharedStrings.xml><?xml version="1.0" encoding="utf-8"?>
<sst xmlns="http://schemas.openxmlformats.org/spreadsheetml/2006/main" count="689" uniqueCount="208">
  <si>
    <t>Constituted Community Groups</t>
  </si>
  <si>
    <t>Registered Charities</t>
  </si>
  <si>
    <t>Charitable Incorporated Organisations</t>
  </si>
  <si>
    <t>Community Interest Companies</t>
  </si>
  <si>
    <t>Not for profit companies without share capital </t>
  </si>
  <si>
    <t>Community Benefit Societies</t>
  </si>
  <si>
    <t>Incorporated private sector organisations</t>
  </si>
  <si>
    <t>Food</t>
  </si>
  <si>
    <t>Our organisation will be preparing its own meals</t>
  </si>
  <si>
    <t>We are purchasing our meals from a registered food business (ie Café, Resturant etc)</t>
  </si>
  <si>
    <t>Other (please detail below)</t>
  </si>
  <si>
    <t xml:space="preserve">NOTE: PLEASE DO NOT ATTEMPT TO CHANGE OR AMEND THE SHEET IN ANY WAY. </t>
  </si>
  <si>
    <r>
      <t>Application Form Guidance -</t>
    </r>
    <r>
      <rPr>
        <b/>
        <sz val="28"/>
        <color theme="0"/>
        <rFont val="Aptos Narrow"/>
        <family val="2"/>
        <scheme val="minor"/>
      </rPr>
      <t xml:space="preserve"> Applications must be returned by Tuesday 10th June 2025.</t>
    </r>
    <r>
      <rPr>
        <sz val="28"/>
        <color theme="0"/>
        <rFont val="Aptos Narrow"/>
        <family val="2"/>
        <scheme val="minor"/>
      </rPr>
      <t xml:space="preserve">
Please contact your HAF coordinator should you need any support completing this form.</t>
    </r>
  </si>
  <si>
    <r>
      <t xml:space="preserve">ALL QUESTIONS </t>
    </r>
    <r>
      <rPr>
        <b/>
        <sz val="22"/>
        <rFont val="Aptos Narrow"/>
        <family val="2"/>
        <scheme val="minor"/>
      </rPr>
      <t>MUST</t>
    </r>
    <r>
      <rPr>
        <sz val="22"/>
        <rFont val="Aptos Narrow"/>
        <family val="2"/>
        <scheme val="minor"/>
      </rPr>
      <t xml:space="preserve"> BE COMPLETED - </t>
    </r>
    <r>
      <rPr>
        <b/>
        <sz val="22"/>
        <rFont val="Aptos Narrow"/>
        <family val="2"/>
        <scheme val="minor"/>
      </rPr>
      <t>Incomplete applications will be returned.</t>
    </r>
    <r>
      <rPr>
        <sz val="22"/>
        <rFont val="Aptos Narrow"/>
        <family val="2"/>
        <scheme val="minor"/>
      </rPr>
      <t xml:space="preserve">
COMPLETE QUESTIONS WILL SHOW AS '</t>
    </r>
    <r>
      <rPr>
        <sz val="22"/>
        <rFont val="Aptos Narrow"/>
        <family val="2"/>
      </rPr>
      <t>☑'</t>
    </r>
    <r>
      <rPr>
        <sz val="22"/>
        <rFont val="Aptos Narrow"/>
        <family val="2"/>
        <scheme val="minor"/>
      </rPr>
      <t xml:space="preserve"> 
Please use the scroll bar to navigate up, down, or side to side on the page.
You can adjust the zoom level of the page by using the plus and minus icons located in the bottom right corner of Excel.
</t>
    </r>
  </si>
  <si>
    <t>SECTION 1 - Your details</t>
  </si>
  <si>
    <t>Summer Application</t>
  </si>
  <si>
    <t>October Application</t>
  </si>
  <si>
    <t>Winter Application</t>
  </si>
  <si>
    <t>1. Provider Name:</t>
  </si>
  <si>
    <t>Please enter your organsations name  or school name.</t>
  </si>
  <si>
    <t>6. HAF day to day contact:</t>
  </si>
  <si>
    <t>You are required to provide the name of an delivery on site indivdual who can be contacted regarding HAF provision during delivery i.e the member of staff managing bookings/leading provision.
This is to ensure any queries relating directly to delivery are directed to the correct person and can be dealt with effectively.</t>
  </si>
  <si>
    <t xml:space="preserve">2. Contact Number: </t>
  </si>
  <si>
    <t>You are required to provide a contact number of the person completing this form. This will be used by the HAF team to contact you regarding any queries relating to your HAF application - please ensure the number you provide can be reached at all times.</t>
  </si>
  <si>
    <t>7. Safeguarding Lead:</t>
  </si>
  <si>
    <t>To operate as a HAF provider, you are required to have a DSL (Designated Safeguarding Lead). The individual you specify will be the main contact for any safeguarding related concerns/queries and must be reachable at all times.
To answer this question you are required to enter the name  of the DSL for the delivery period your proposal is for.</t>
  </si>
  <si>
    <t xml:space="preserve">3. Email Address: </t>
  </si>
  <si>
    <t>You are required to provide a contact email of the person completing this form. This will be used by the HAF team to contact you regarding any queries relating to HAF provision - please ensure the email provided is accurate and can be reached at all times.</t>
  </si>
  <si>
    <t>8. Safeguarding lead phone number:</t>
  </si>
  <si>
    <t>Please enter the contact number for the safeguarding lead - please ensure the number provided is accurate and reachable at all times.</t>
  </si>
  <si>
    <t xml:space="preserve">4. Type of organsation </t>
  </si>
  <si>
    <t>To operate as a HAF provider, you must be registered as one of the provided types of orginisations. Please select from the drop down what type of organisation you are e.g. Charity, CIC, Private etc.</t>
  </si>
  <si>
    <t>9. Ofsted registered Yes/No:</t>
  </si>
  <si>
    <r>
      <t>To answer this question you must read the OFSTED guidance which can be found here:</t>
    </r>
    <r>
      <rPr>
        <b/>
        <sz val="11"/>
        <color rgb="FFFF0000"/>
        <rFont val="Calibri"/>
        <family val="2"/>
      </rPr>
      <t xml:space="preserve"> https://www.gov.uk/guidance/childminders-and-childcare-providers-register-with-ofsted</t>
    </r>
    <r>
      <rPr>
        <sz val="11"/>
        <rFont val="Calibri"/>
        <family val="2"/>
      </rPr>
      <t xml:space="preserve"> 
Please select from the drop down: Yes or No.</t>
    </r>
  </si>
  <si>
    <t>5. If Other please specify</t>
  </si>
  <si>
    <t xml:space="preserve">If your type of organisation is not available in the drop down above, please specify using free text. </t>
  </si>
  <si>
    <t>10. Ofsted Exexmpt - Briefly explain why your organsation is OFSTED exempt</t>
  </si>
  <si>
    <r>
      <t xml:space="preserve">To answer this question you must read the OFSTED guidance which can be found here: </t>
    </r>
    <r>
      <rPr>
        <b/>
        <sz val="11"/>
        <color rgb="FFFF0000"/>
        <rFont val="Calibri"/>
        <family val="2"/>
      </rPr>
      <t xml:space="preserve">https://www.gov.uk/guidance/childminders-and-childcare-providers-register-with-ofsted </t>
    </r>
    <r>
      <rPr>
        <sz val="11"/>
        <rFont val="Calibri"/>
        <family val="2"/>
      </rPr>
      <t xml:space="preserve">
If you are OFSTED exempt please enter your reason as to why.</t>
    </r>
  </si>
  <si>
    <t>SECTION 2 - DfE HAF Framework &amp; DfE Policies/Procedures</t>
  </si>
  <si>
    <t>11. I acknowledge I have read the Sheffield City Council's HAF programme guidance and the Department for Education's framework of HAF standards. I confirm that by applying for HAF funding I have all the required due diligence &amp; policies /procedures in place,  including training for each staff member deliving the clubs ( Select dropdown)</t>
  </si>
  <si>
    <r>
      <t xml:space="preserve">Please do not apply to be a HAF provider unless you have all the necessary due diligence required to operate as a HAF provider.
Should you require support regarding the necessary due diligence prior to delivery please contact your HAF coordinator.
To answer this question you will need to have read the HAF guidance &amp; DfE Framework of Standards which can be found here: </t>
    </r>
    <r>
      <rPr>
        <sz val="11"/>
        <color rgb="FFFF0000"/>
        <rFont val="Aptos Narrow"/>
        <family val="2"/>
        <scheme val="minor"/>
      </rPr>
      <t>https://www.gov.uk/government/publications/holiday-activities-and-food-programme/holiday-activities-and-food-programme-2025</t>
    </r>
    <r>
      <rPr>
        <sz val="11"/>
        <color theme="1"/>
        <rFont val="Aptos Narrow"/>
        <family val="2"/>
        <scheme val="minor"/>
      </rPr>
      <t>. 
Please select either Yes or No from the drop down.</t>
    </r>
  </si>
  <si>
    <t>12. You agree to comply with HAF financial audit (if selected, see guidance)</t>
  </si>
  <si>
    <t xml:space="preserve">As per the HAF guidance, you may be selected for financial audit. If selected, you will be required to provide evidence i.e receipts, invoices etc, for all your club's spend e.g staffing, resources, transport, materials, venue etc.
Please ensure you have read the guidance (insert link) relating to financial audit before selecting Yes or No from the drop down menu.
</t>
  </si>
  <si>
    <t>SECTION 3 - Food Provision</t>
  </si>
  <si>
    <t>13.Please specify the method you will use to provide meals for children attending your holiday club</t>
  </si>
  <si>
    <t>Please select from the options in the drop down.</t>
  </si>
  <si>
    <t>14. If working with a food provider, provide the name of the registered food business/provider/supermarket/other as listed on https://ratings.food.gov.uk/</t>
  </si>
  <si>
    <r>
      <t xml:space="preserve">To answer this question you will need to ensure you have vistited </t>
    </r>
    <r>
      <rPr>
        <b/>
        <sz val="11"/>
        <color rgb="FFFF0000"/>
        <rFont val="Aptos Narrow"/>
        <family val="2"/>
        <scheme val="minor"/>
      </rPr>
      <t xml:space="preserve">https://ratings.food.gov.uk/ </t>
    </r>
    <r>
      <rPr>
        <b/>
        <sz val="11"/>
        <rFont val="Aptos Narrow"/>
        <family val="2"/>
        <scheme val="minor"/>
      </rPr>
      <t>to ensure your chosen food provider is registered as a food business as per the HAF guidance.</t>
    </r>
  </si>
  <si>
    <t>SECTION 4 - Staff to Child Ratio's</t>
  </si>
  <si>
    <t xml:space="preserve">15. Could you confirm the staff-to-child ratio you follow for the activities you are delivering and specify where this recommendation comes from, such as the Football Association or NSPCC?  i.e 1:10- Football Assiocation </t>
  </si>
  <si>
    <t>To answer this question you will need to be able to demonstrate what the reccomended ratio's for your club provision is.
 Each club will vary depending on the type of activity/environment etc. 
Please ensure you have accurately researched this before submitting your proposal.</t>
  </si>
  <si>
    <t>SECTION 5 - HAF Summer 2025 Costings</t>
  </si>
  <si>
    <t xml:space="preserve">16: Staffing </t>
  </si>
  <si>
    <t xml:space="preserve">To answer this question you are requried to tell us the individual names of the staff members delivering provision, each staff members role, how many hours each day they will be working, how many days they will be working, their hourly rate.
Please ensure your costings are accurate before submitting your proposal.
Do not enter values into the yellow cells - these will autopopulate based on the information provided. 
Please do NOT enter more than one member of staff per line.
</t>
  </si>
  <si>
    <t>20: Equipment</t>
  </si>
  <si>
    <t>To answer this question you are required to list the item name, quantity and cost per item
Please ensure your costings are accurate as possible before submitting your proposal.
Please do NOT enter values in the yellow cells - these autopopulate based on the information provided.</t>
  </si>
  <si>
    <t>17: Venue</t>
  </si>
  <si>
    <t>If you are hiring a venue, you are required to stipulate the venue name, hourly rate and the total number of hours the venue is to be hired.
Please ensure your costings are accurate as possible before submitting your proposal.
Please do NOT enter any information in the yellow cells - this will autopopulated based on the information provided.</t>
  </si>
  <si>
    <t>21: Promotion</t>
  </si>
  <si>
    <t xml:space="preserve">To answer this question you are required to list your method of promotion, ie Flyers, Text Messages etc.
The quantity of Flyers or Text Messages sent etc.
Please do NOT enter values in the yellow cells - these autopopulate based on the information provided.
</t>
  </si>
  <si>
    <t>18: Food</t>
  </si>
  <si>
    <t>To answer this question you are required to enter an estimate of your costs per meal per child i.e. £5.50 x 50 meals
Please ensure your costings are accurate as possible before submitting your proposal. 
Please do NOT enter any information in the yellow cells - this will autopopulate based on the information provided.</t>
  </si>
  <si>
    <t>22: Other costs</t>
  </si>
  <si>
    <t>Please only use the section to list items that do not already have a designated area e.g. transport &amp; entry tickets.
To answer this question you must stipulate the item, item quantity and item cost.
Please do NOT add any value to the yellow cells- this will autopupulate based on the information provided.</t>
  </si>
  <si>
    <t>19: Materials</t>
  </si>
  <si>
    <t xml:space="preserve">To answer this question you are required to enter an estimate of your costings. 
Please ensure your costings are accurate as possible before submitting your proposal.
Please do NOT enter any information in the yellow cells - this will autopopulated based on the information provided.    </t>
  </si>
  <si>
    <t>SECTION 6 - Total Cost Breakdown</t>
  </si>
  <si>
    <t>23: Places per day</t>
  </si>
  <si>
    <t xml:space="preserve">To answer this question please specify how many places are available at your provision each day. Or give an average daily place </t>
  </si>
  <si>
    <t>24: Total places offered</t>
  </si>
  <si>
    <t xml:space="preserve">To answer this question please specify how many places are available at your provision in total i.e across all days i.e please add up the total number of places you are applying for accoss all days of provision </t>
  </si>
  <si>
    <t>Section 7: Booking System (iPal)</t>
  </si>
  <si>
    <t>25: Will you be using our online booking system iPal?</t>
  </si>
  <si>
    <t xml:space="preserve">Select Yes or No from the drop down to answer this question.
If you choose to not use iPal please ensure you have a robust booking system / registration process which collects all the necessary information required to operate safely and as a HAF provider.
</t>
  </si>
  <si>
    <t>26. Please provide a comprehensive description of the activities you are offering (Max 100 words)</t>
  </si>
  <si>
    <t>Please provide a comprehensive description of the activities your are offering, (MAX 100 words).
This information will be used by your HAF coordinator to review the suitability of your bid in line with HAF guidance.</t>
  </si>
  <si>
    <t>27: Timetable - please complete the table in full and provide all requested information</t>
  </si>
  <si>
    <t xml:space="preserve">To answer this question you must ensure all information requested is provided - your bid will not be approved if this section is left incomplete.
This information will be used to promote your provision on the Sheffield Healthy Holidays Website and to upload you're holiday club information into iPAL.
 </t>
  </si>
  <si>
    <t>Section 8: Declaration:</t>
  </si>
  <si>
    <t>28. By submitting this expression of interest, I confirm that my organisation has up to date:
•	Relevant insurances, including public liability and employers’ liability insurance 
•	A Health &amp; Safety policy, along with risk assessments for both onsite and offsite activities 
•	A Safeguarding policy, including Child Missing and Child Not Collected procedures, as well as a staff Code of Conduct and required consents/permissions for all children attending
•Each provider should have a Designated Safeguarding Lead (DSL)
•	All Staff deliving HAF funded sessions are trained in safeguarding &amp; all holding valid enhanced DBS checks
•	GDPR/Data Protection and Diversity &amp; Inclusion policies 
•	At least one Paediatric First Aid and one Level 2 Food Hygiene &amp; Allergen trained individual present per session 
•	A Volunteer policy (if applicable), ensuring no unchecked volunteers are left unsupervised or engaged in regulated activities
Sheffield City Council/HAF Coordinators will carry out Due Diligence spot checks before and during HAF delivery periods, scheduling reviews of organisational policies and procedures as necessary.</t>
  </si>
  <si>
    <r>
      <t xml:space="preserve">To answer this question you must ensure that you have read the HAF guidance, DfE Framework of Standards which stipulate all the neccesaary policies, proceedures and checks needed to operate as a HAF provider.
</t>
    </r>
    <r>
      <rPr>
        <sz val="11"/>
        <color rgb="FFFF0000"/>
        <rFont val="Aptos Narrow"/>
        <family val="2"/>
        <scheme val="minor"/>
      </rPr>
      <t>https://www.gov.uk/government/publications/holiday-activities-and-food-programme/holiday-activities-and-food-programme-2025</t>
    </r>
  </si>
  <si>
    <t xml:space="preserve">Sheffield Healthy Holidays - HAF Grant Funding Application </t>
  </si>
  <si>
    <r>
      <rPr>
        <b/>
        <sz val="26"/>
        <rFont val="Aptos Narrow"/>
        <family val="2"/>
        <scheme val="minor"/>
      </rPr>
      <t xml:space="preserve">Checklist - All questions must show as complete '☑'
</t>
    </r>
    <r>
      <rPr>
        <b/>
        <sz val="26"/>
        <color rgb="FFFF0000"/>
        <rFont val="Aptos Narrow"/>
        <family val="2"/>
        <scheme val="minor"/>
      </rPr>
      <t>Incomplete applications will be returned.</t>
    </r>
  </si>
  <si>
    <t>Section 1: Provider Details</t>
  </si>
  <si>
    <t>Question 1</t>
  </si>
  <si>
    <t>Question 6</t>
  </si>
  <si>
    <t>Question 2</t>
  </si>
  <si>
    <t>Question 7</t>
  </si>
  <si>
    <t>Question 3</t>
  </si>
  <si>
    <t>Question 8</t>
  </si>
  <si>
    <t>4. Type of organsation ( select dropdown)</t>
  </si>
  <si>
    <t>Question 4</t>
  </si>
  <si>
    <t>Question 9</t>
  </si>
  <si>
    <t xml:space="preserve">10. Ofsted Exexmpt - Briefly explain why your organsation is OFSTED exempt- see guidance </t>
  </si>
  <si>
    <t>Question 5</t>
  </si>
  <si>
    <t>Question10</t>
  </si>
  <si>
    <t xml:space="preserve">Section 2: DfE HAF Framework &amp; DfE HAF Policies/Procedures </t>
  </si>
  <si>
    <t>Question 11</t>
  </si>
  <si>
    <t>12. You agree to comply with HAF financial audit (if selected, see guidance) (select dropdown)</t>
  </si>
  <si>
    <t>Question12</t>
  </si>
  <si>
    <t xml:space="preserve">                                                       Section 3: Food Provision:                                                                         </t>
  </si>
  <si>
    <t xml:space="preserve">Select option on dropdown </t>
  </si>
  <si>
    <t xml:space="preserve"> </t>
  </si>
  <si>
    <t>13. Please specify the method you will use to provide meals for children attending your holiday club- select dropdown</t>
  </si>
  <si>
    <t>Question 13</t>
  </si>
  <si>
    <r>
      <t xml:space="preserve">14. If working with a food provider, provide the name of the registered food business/provider/supermarket/other as listed on </t>
    </r>
    <r>
      <rPr>
        <b/>
        <sz val="12"/>
        <color rgb="FF00B0F0"/>
        <rFont val="Calibri"/>
        <family val="2"/>
      </rPr>
      <t xml:space="preserve">https://ratings.food.gov.uk/ - </t>
    </r>
    <r>
      <rPr>
        <b/>
        <sz val="12"/>
        <rFont val="Calibri"/>
        <family val="2"/>
      </rPr>
      <t>INSERT FOOD BUSINESS NAME</t>
    </r>
  </si>
  <si>
    <t>Question 14</t>
  </si>
  <si>
    <t>Section 4: Staff to Child Ratios</t>
  </si>
  <si>
    <t xml:space="preserve">15. Could you confirm the staff-to-child ratio per child age you follow for the activities you are delivering and specify where this recommendation comes from, such as the Football Association or NSPCC?  i.e 1:10- Football Assiocation </t>
  </si>
  <si>
    <t>Question 15</t>
  </si>
  <si>
    <t xml:space="preserve">Section 5: HAF Summer 2025 Costings </t>
  </si>
  <si>
    <t>PLEASE ENSURE ALL SECTIONS MARKED IN 'GREEN' MUST BE COMPLETED IF APPLICABLE</t>
  </si>
  <si>
    <t xml:space="preserve">Yellow Cells are automatically populated </t>
  </si>
  <si>
    <r>
      <t xml:space="preserve">16. Staffing </t>
    </r>
    <r>
      <rPr>
        <i/>
        <sz val="14"/>
        <color theme="0"/>
        <rFont val="Aptos Narrow"/>
        <family val="2"/>
        <scheme val="minor"/>
      </rPr>
      <t>(Please include internal/external organisations)</t>
    </r>
  </si>
  <si>
    <t xml:space="preserve"> Staff Name or TBC
(Please enter x1 staff per line)</t>
  </si>
  <si>
    <t>Staff Description</t>
  </si>
  <si>
    <t>Hours Per Day</t>
  </si>
  <si>
    <t>No. of Days</t>
  </si>
  <si>
    <t>Cost Per Hour</t>
  </si>
  <si>
    <t>Total Hours</t>
  </si>
  <si>
    <t>Total Cost</t>
  </si>
  <si>
    <t>Staff Member Name</t>
  </si>
  <si>
    <t>Question 16</t>
  </si>
  <si>
    <t xml:space="preserve">Fidelma Guinan </t>
  </si>
  <si>
    <t>17. Venue</t>
  </si>
  <si>
    <t xml:space="preserve">18. Food </t>
  </si>
  <si>
    <t>Venue Name</t>
  </si>
  <si>
    <t>Cost per head- Monetary value only</t>
  </si>
  <si>
    <t>Total Number of Meals</t>
  </si>
  <si>
    <t>Question 17</t>
  </si>
  <si>
    <t>Question 18</t>
  </si>
  <si>
    <r>
      <t xml:space="preserve">19. Materials </t>
    </r>
    <r>
      <rPr>
        <i/>
        <sz val="14"/>
        <color theme="0"/>
        <rFont val="Aptos Narrow"/>
        <family val="2"/>
        <scheme val="minor"/>
      </rPr>
      <t>(Things that are none reuseable e.i paper/crafts)</t>
    </r>
  </si>
  <si>
    <r>
      <t xml:space="preserve">20. Equipment </t>
    </r>
    <r>
      <rPr>
        <i/>
        <sz val="14"/>
        <color theme="0"/>
        <rFont val="Aptos Narrow"/>
        <family val="2"/>
        <scheme val="minor"/>
      </rPr>
      <t>(Things that are resuseale e.i footballs/bibs)</t>
    </r>
  </si>
  <si>
    <t>Item</t>
  </si>
  <si>
    <t>Quantity</t>
  </si>
  <si>
    <t>Cost per Item</t>
  </si>
  <si>
    <t>Question 19</t>
  </si>
  <si>
    <t>Question 20</t>
  </si>
  <si>
    <t>21.Promotion</t>
  </si>
  <si>
    <t>22.Other Costs - eg Transport or Trips</t>
  </si>
  <si>
    <t>Method</t>
  </si>
  <si>
    <t>Item / location</t>
  </si>
  <si>
    <t xml:space="preserve">Quantity </t>
  </si>
  <si>
    <t>Question 21</t>
  </si>
  <si>
    <t>Question 22</t>
  </si>
  <si>
    <t>Section 6: Total Cost Breakdown</t>
  </si>
  <si>
    <t>Staffing</t>
  </si>
  <si>
    <t>Venue</t>
  </si>
  <si>
    <t>Materials</t>
  </si>
  <si>
    <t>In Row 64 - Cell H - please enter daily places offered</t>
  </si>
  <si>
    <t>In Row 65 - Cell H - Please enter total number of places - ie 30 X4 = 120</t>
  </si>
  <si>
    <t>Equipment</t>
  </si>
  <si>
    <t>Promotion</t>
  </si>
  <si>
    <t xml:space="preserve">Management </t>
  </si>
  <si>
    <t>Other</t>
  </si>
  <si>
    <t>*Price Per Head should not exceed £30.00</t>
  </si>
  <si>
    <t>23. Places Per Day - average</t>
  </si>
  <si>
    <t>Question 23</t>
  </si>
  <si>
    <t>Total Cost Of Programme</t>
  </si>
  <si>
    <t>24. Total Places Offered</t>
  </si>
  <si>
    <t>Question 24</t>
  </si>
  <si>
    <t>Price Per Head*</t>
  </si>
  <si>
    <t xml:space="preserve">Section 7: Booking System (iPal) </t>
  </si>
  <si>
    <t>No</t>
  </si>
  <si>
    <t>Yes</t>
  </si>
  <si>
    <t>25. Will you be using our online booking system: iPAL? - select dropdown - - - &gt;</t>
  </si>
  <si>
    <t>Blank</t>
  </si>
  <si>
    <t>NOTE:
The iPAL booking system is our dedicated HAF activity booking platform, enabling parents to register their children for Sheffield Healthy Holidays. It allows them to upload medical details, specify SEND requirements, provide emergency contacts, and efficiently manage their bookings.</t>
  </si>
  <si>
    <t>Question 25</t>
  </si>
  <si>
    <t xml:space="preserve">26. Please provide a comprehensive description of the activities you are offering (Max 100 words) - - - &gt; </t>
  </si>
  <si>
    <t>Question 26</t>
  </si>
  <si>
    <t>27. Timetable - Please complete the below table in full and provide all requested information: 
This information will be used to promote your provision on the Sheffield Healthy Holidays Website and to upload you're holiday club information into iPAL(if applicable)</t>
  </si>
  <si>
    <t>IPAL</t>
  </si>
  <si>
    <t xml:space="preserve">Your Organsations Name: </t>
  </si>
  <si>
    <t xml:space="preserve">For activities that happen daily for a set period (e.g., a football camp running from July 28th to August 10), write the start and end dates on one cell
For activities that don't follow a daily schedule (e.g., a one-off trip) - list them separately on individual lines 
</t>
  </si>
  <si>
    <t>Brief description of Activities: ( for advertisment purposes)</t>
  </si>
  <si>
    <t>Daily Places Offered:</t>
  </si>
  <si>
    <t>Venue Postcode:</t>
  </si>
  <si>
    <t>Venue Address:</t>
  </si>
  <si>
    <t>SEND suitable?</t>
  </si>
  <si>
    <t>Start Time:
(hh:mm)</t>
  </si>
  <si>
    <t>Finish time:
(hh:mm)</t>
  </si>
  <si>
    <t>Duration (hrs:min)</t>
  </si>
  <si>
    <t>Age Range:
Example: 4-16</t>
  </si>
  <si>
    <t xml:space="preserve">Brief description of food &amp; drinks served on day (See Guidance) </t>
  </si>
  <si>
    <t>Max spaces per session = Commissioned places + overbooked places. Example: 20 places + 5 overbooking = 25 spaces per day</t>
  </si>
  <si>
    <t>Booking Display Name (Tile)
Follow this format: 
Multi-sports @ Lowedges Community Centre w/ Sheffield Wednesday ages 8-11</t>
  </si>
  <si>
    <t>Block booking? (Multiple dates or individual)</t>
  </si>
  <si>
    <t>Can Parents Cancel?</t>
  </si>
  <si>
    <t>Is food provided? Yes/no</t>
  </si>
  <si>
    <t>Adult Required to Stay? Yes/no</t>
  </si>
  <si>
    <t>Email Address for club contact - During Delivery</t>
  </si>
  <si>
    <t>Contact Number for Club - During Delivery (Preferrably a mobile)</t>
  </si>
  <si>
    <t>Automatic booking confirmation for parents on iPAL.
Please Edit the message to match your club - - -&gt;</t>
  </si>
  <si>
    <t xml:space="preserve">Thank you for booking with XXXXXXX! Your childs place is now confirmed. 
If your child has additional needs we strongly advise you to contact us directly, to discuss this prior to the club starting. This is to ensure that your child has the best possible experience.
If you can no longer attend, we kindly ask you to cancel your online booking by logging into your online profile and selecting 'My Bookings' and Select the red 'Cancel' icon.
We look forward to seeing you soon for all the fun we have planned at XXXXXXX.
For any further queries please contact us on : XXXX XXX XXXX.
</t>
  </si>
  <si>
    <t>Select Yes/No below:</t>
  </si>
  <si>
    <r>
      <t xml:space="preserve">28. By submitting this expression of interest, I confirm that my organisation has up to date:
•	Relevant insurances, including public liability and employers’ liability insurance 
•	A Health &amp; Safety policy, along with risk assessments for both onsite and offsite activities 
•	A Safeguarding policy, including Child Missing and Child Not Collected procedures, as well as a staff Code of Conduct and required consents/permissions for all children attending
•Each provider should have a Designated Safeguarding Lead (DSL)
•	All Staff deliving HAF funded sessions are trained in safeguarding &amp; all holding valid enhanced DBS checks
•	GDPR/Data Protection and Diversity &amp; Inclusion policies 
•	At least one Paediatric First Aid and one Level 2 Food Hygiene &amp; Allergen trained individual present per session 
•	A Volunteer policy (if applicable), ensuring no unchecked volunteers are left unsupervised or engaged in regulated activities
</t>
    </r>
    <r>
      <rPr>
        <b/>
        <sz val="14"/>
        <color rgb="FFFF0000"/>
        <rFont val="Calibri"/>
        <family val="2"/>
      </rPr>
      <t xml:space="preserve">Sheffield City Council/HAF Coordinators will carry out Due Diligence spot checks before and during HAF delivery periods, scheduling reviews of organisational policies and procedures as necessary.
</t>
    </r>
  </si>
  <si>
    <t>Question 28</t>
  </si>
  <si>
    <t>END.</t>
  </si>
  <si>
    <t>0. Which HAF Periods are you applying for?
Select all that apply  - - - - - - &gt;</t>
  </si>
  <si>
    <t>0. Which HAF Periods are you applying for? - - - - - - &gt;
(PLEASE COMPLETE ALL THAT APPLY USING 'Yes' or 'No' dropdown</t>
  </si>
  <si>
    <t>Select 'Yes or No' from the drop down box next to each delivery period to indicate which delivery periods you are applying for. It is now possible to apply for yearly commissioning to reduce repeated applications.</t>
  </si>
  <si>
    <t>Sheffield Healthy Holidays - HAF Grant Funding Application</t>
  </si>
  <si>
    <t xml:space="preserve">No </t>
  </si>
  <si>
    <r>
      <t xml:space="preserve">Summer Application
</t>
    </r>
    <r>
      <rPr>
        <sz val="18"/>
        <rFont val="Aptos Narrow"/>
        <family val="2"/>
        <scheme val="minor"/>
      </rPr>
      <t xml:space="preserve">Summer (Monday 28/07/2025 to Friday 22/08/2025)- Maximum of 12/16 days – TBC by your HAF Coordinator  </t>
    </r>
  </si>
  <si>
    <r>
      <t xml:space="preserve">October Application
</t>
    </r>
    <r>
      <rPr>
        <sz val="18"/>
        <rFont val="Aptos Narrow"/>
        <family val="2"/>
        <scheme val="minor"/>
      </rPr>
      <t xml:space="preserve">October (Monday 27/10/2025 to Friday 31/10/2025)- maximum days 4  </t>
    </r>
  </si>
  <si>
    <r>
      <t xml:space="preserve">Winter Application
</t>
    </r>
    <r>
      <rPr>
        <sz val="18"/>
        <rFont val="Aptos Narrow"/>
        <family val="2"/>
        <scheme val="minor"/>
      </rPr>
      <t xml:space="preserve">Winter (Monday 22/12/2025 to Friday 02/01/2026)- Maximum of 2-3 days  </t>
    </r>
  </si>
  <si>
    <t>moes cricket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</si>
</sst>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quot;£&quot;#,##0.00"/>
  </numFmts>
  <fonts count="60">
    <font>
      <sz val="11"/>
      <color theme="1"/>
      <name val="Aptos Narrow"/>
      <family val="2"/>
      <scheme val="minor"/>
    </font>
    <font>
      <b/>
      <sz val="18"/>
      <color theme="1"/>
      <name val="Aptos Narrow"/>
      <family val="2"/>
      <scheme val="minor"/>
    </font>
    <font>
      <b/>
      <sz val="16"/>
      <color theme="0"/>
      <name val="Aptos Narrow"/>
      <family val="2"/>
      <scheme val="minor"/>
    </font>
    <font>
      <b/>
      <sz val="14"/>
      <color theme="0"/>
      <name val="Aptos Narrow"/>
      <family val="2"/>
      <scheme val="minor"/>
    </font>
    <font>
      <i/>
      <sz val="14"/>
      <color theme="0"/>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b/>
      <sz val="36"/>
      <color theme="0"/>
      <name val="Aptos Narrow"/>
      <family val="2"/>
      <scheme val="minor"/>
    </font>
    <font>
      <u/>
      <sz val="11"/>
      <color theme="10"/>
      <name val="Aptos Narrow"/>
      <family val="2"/>
      <scheme val="minor"/>
    </font>
    <font>
      <sz val="11"/>
      <color rgb="FF000000"/>
      <name val="Calibri"/>
      <family val="2"/>
    </font>
    <font>
      <b/>
      <sz val="11"/>
      <color rgb="FF000000"/>
      <name val="Calibri"/>
      <family val="2"/>
    </font>
    <font>
      <b/>
      <sz val="28"/>
      <color theme="1"/>
      <name val="Aptos Narrow"/>
      <family val="2"/>
      <scheme val="minor"/>
    </font>
    <font>
      <sz val="8"/>
      <name val="Aptos Narrow"/>
      <family val="2"/>
      <scheme val="minor"/>
    </font>
    <font>
      <b/>
      <sz val="12"/>
      <color theme="1"/>
      <name val="Aptos Narrow"/>
      <family val="2"/>
      <scheme val="minor"/>
    </font>
    <font>
      <b/>
      <sz val="20"/>
      <color theme="0"/>
      <name val="Aptos Narrow"/>
      <family val="2"/>
      <scheme val="minor"/>
    </font>
    <font>
      <sz val="12"/>
      <color rgb="FF000000"/>
      <name val="Calibri"/>
      <family val="2"/>
    </font>
    <font>
      <sz val="14"/>
      <color rgb="FF000000"/>
      <name val="Calibri"/>
      <family val="2"/>
    </font>
    <font>
      <b/>
      <sz val="14"/>
      <color rgb="FF000000"/>
      <name val="Calibri"/>
      <family val="2"/>
    </font>
    <font>
      <b/>
      <i/>
      <sz val="14"/>
      <color rgb="FF000000"/>
      <name val="Calibri"/>
      <family val="2"/>
    </font>
    <font>
      <b/>
      <sz val="12"/>
      <color rgb="FF000000"/>
      <name val="Calibri"/>
      <family val="2"/>
    </font>
    <font>
      <sz val="11"/>
      <color rgb="FFFF0000"/>
      <name val="Aptos Narrow"/>
      <family val="2"/>
      <scheme val="minor"/>
    </font>
    <font>
      <b/>
      <sz val="11"/>
      <color theme="1"/>
      <name val="Aptos Narrow"/>
      <family val="2"/>
      <scheme val="minor"/>
    </font>
    <font>
      <sz val="11"/>
      <color theme="0"/>
      <name val="Aptos Narrow"/>
      <family val="2"/>
      <scheme val="minor"/>
    </font>
    <font>
      <sz val="11"/>
      <name val="Calibri"/>
      <family val="2"/>
    </font>
    <font>
      <b/>
      <sz val="12"/>
      <color rgb="FF00B0F0"/>
      <name val="Calibri"/>
      <family val="2"/>
    </font>
    <font>
      <sz val="11"/>
      <name val="Aptos Narrow"/>
      <family val="2"/>
      <scheme val="minor"/>
    </font>
    <font>
      <b/>
      <sz val="18"/>
      <color theme="0"/>
      <name val="Aptos Narrow"/>
      <family val="2"/>
      <scheme val="minor"/>
    </font>
    <font>
      <b/>
      <sz val="12"/>
      <name val="Calibri"/>
      <family val="2"/>
    </font>
    <font>
      <b/>
      <i/>
      <sz val="12"/>
      <name val="Calibri"/>
      <family val="2"/>
    </font>
    <font>
      <b/>
      <sz val="11"/>
      <color rgb="FFFF0000"/>
      <name val="Calibri"/>
      <family val="2"/>
    </font>
    <font>
      <b/>
      <sz val="16"/>
      <color theme="1"/>
      <name val="Aptos Narrow"/>
      <family val="2"/>
      <scheme val="minor"/>
    </font>
    <font>
      <b/>
      <sz val="11"/>
      <color rgb="FFFF0000"/>
      <name val="Aptos Narrow"/>
      <family val="2"/>
      <scheme val="minor"/>
    </font>
    <font>
      <sz val="28"/>
      <color theme="0"/>
      <name val="Aptos Narrow"/>
      <family val="2"/>
      <scheme val="minor"/>
    </font>
    <font>
      <sz val="12"/>
      <color theme="0"/>
      <name val="Aptos Narrow"/>
      <family val="2"/>
      <scheme val="minor"/>
    </font>
    <font>
      <b/>
      <sz val="11"/>
      <name val="Aptos Narrow"/>
      <family val="2"/>
      <scheme val="minor"/>
    </font>
    <font>
      <b/>
      <sz val="11"/>
      <color rgb="FF000000"/>
      <name val="Aptos Narrow"/>
      <family val="2"/>
      <scheme val="minor"/>
    </font>
    <font>
      <sz val="11"/>
      <color rgb="FF000000"/>
      <name val="Aptos Narrow"/>
      <family val="2"/>
      <scheme val="minor"/>
    </font>
    <font>
      <sz val="22"/>
      <name val="Aptos Narrow"/>
      <family val="2"/>
      <scheme val="minor"/>
    </font>
    <font>
      <sz val="22"/>
      <name val="Aptos Narrow"/>
      <family val="2"/>
    </font>
    <font>
      <b/>
      <sz val="22"/>
      <name val="Aptos Narrow"/>
      <family val="2"/>
      <scheme val="minor"/>
    </font>
    <font>
      <b/>
      <sz val="26"/>
      <color rgb="FFFF0000"/>
      <name val="Aptos Narrow"/>
      <family val="2"/>
      <scheme val="minor"/>
    </font>
    <font>
      <b/>
      <sz val="26"/>
      <name val="Aptos Narrow"/>
      <family val="2"/>
      <scheme val="minor"/>
    </font>
    <font>
      <u/>
      <sz val="11"/>
      <color theme="10"/>
      <name val="Wingdings"/>
      <charset val="2"/>
    </font>
    <font>
      <u/>
      <sz val="20"/>
      <color theme="10"/>
      <name val="Webdings"/>
      <family val="1"/>
      <charset val="2"/>
    </font>
    <font>
      <sz val="20"/>
      <color rgb="FF000000"/>
      <name val="Aptos Narrow"/>
      <family val="2"/>
      <scheme val="minor"/>
    </font>
    <font>
      <b/>
      <sz val="22"/>
      <color theme="0"/>
      <name val="Aptos Narrow"/>
      <family val="2"/>
      <scheme val="minor"/>
    </font>
    <font>
      <b/>
      <sz val="11"/>
      <name val="Calibri"/>
      <family val="2"/>
    </font>
    <font>
      <sz val="20"/>
      <color theme="1"/>
      <name val="Aptos Narrow"/>
      <family val="2"/>
      <scheme val="minor"/>
    </font>
    <font>
      <b/>
      <sz val="48"/>
      <color theme="0"/>
      <name val="Aptos Narrow"/>
      <family val="2"/>
      <scheme val="minor"/>
    </font>
    <font>
      <b/>
      <sz val="14"/>
      <color rgb="FFFF0000"/>
      <name val="Calibri"/>
      <family val="2"/>
    </font>
    <font>
      <b/>
      <sz val="28"/>
      <color theme="0"/>
      <name val="Aptos Narrow"/>
      <family val="2"/>
      <scheme val="minor"/>
    </font>
    <font>
      <sz val="11"/>
      <color theme="0"/>
      <name val="Calibri"/>
      <family val="2"/>
    </font>
    <font>
      <b/>
      <sz val="36"/>
      <name val="Aptos Narrow"/>
      <family val="2"/>
      <scheme val="minor"/>
    </font>
    <font>
      <sz val="36"/>
      <name val="Aptos Narrow"/>
      <family val="2"/>
      <scheme val="minor"/>
    </font>
    <font>
      <sz val="22"/>
      <color rgb="FF000000"/>
      <name val="Aptos Narrow"/>
      <family val="2"/>
      <scheme val="minor"/>
    </font>
    <font>
      <sz val="18"/>
      <color theme="0"/>
      <name val="Aptos Narrow"/>
      <family val="2"/>
      <scheme val="minor"/>
    </font>
    <font>
      <sz val="16"/>
      <color theme="0"/>
      <name val="Aptos Narrow"/>
      <family val="2"/>
      <scheme val="minor"/>
    </font>
    <font>
      <u/>
      <sz val="11"/>
      <color theme="0"/>
      <name val="Aptos Narrow"/>
      <family val="2"/>
      <scheme val="minor"/>
    </font>
    <font>
      <sz val="18"/>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249977111117893"/>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s>
  <borders count="54">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2"/>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2"/>
      </right>
      <top style="thin">
        <color rgb="FF000000"/>
      </top>
      <bottom style="thin">
        <color rgb="FF000000"/>
      </bottom>
      <diagonal/>
    </border>
    <border>
      <left/>
      <right style="thin">
        <color theme="2"/>
      </right>
      <top/>
      <bottom style="thin">
        <color rgb="FF000000"/>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theme="2"/>
      </left>
      <right/>
      <top style="thin">
        <color rgb="FF000000"/>
      </top>
      <bottom/>
      <diagonal/>
    </border>
    <border>
      <left/>
      <right/>
      <top style="thin">
        <color rgb="FF000000"/>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rgb="FF000000"/>
      </left>
      <right/>
      <top/>
      <bottom style="thin">
        <color rgb="FF000000"/>
      </bottom>
      <diagonal/>
    </border>
    <border>
      <left/>
      <right style="medium">
        <color indexed="64"/>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333">
    <xf numFmtId="0" fontId="0" fillId="0" borderId="0" xfId="0"/>
    <xf numFmtId="0" fontId="0" fillId="2" borderId="0" xfId="0" applyFill="1"/>
    <xf numFmtId="0" fontId="0" fillId="3" borderId="2" xfId="0" applyFill="1" applyBorder="1"/>
    <xf numFmtId="164" fontId="5" fillId="4" borderId="5" xfId="0" applyNumberFormat="1" applyFont="1" applyFill="1" applyBorder="1"/>
    <xf numFmtId="0" fontId="7" fillId="0" borderId="5" xfId="0" applyFont="1" applyBorder="1" applyAlignment="1">
      <alignment horizontal="center"/>
    </xf>
    <xf numFmtId="0" fontId="7" fillId="0" borderId="5" xfId="0" applyFont="1" applyBorder="1" applyAlignment="1">
      <alignment horizontal="center" vertical="center"/>
    </xf>
    <xf numFmtId="0" fontId="5" fillId="4" borderId="5" xfId="0" applyFont="1" applyFill="1" applyBorder="1"/>
    <xf numFmtId="0" fontId="10"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xf numFmtId="164" fontId="5" fillId="0" borderId="0" xfId="0" applyNumberFormat="1" applyFont="1"/>
    <xf numFmtId="0" fontId="7" fillId="0" borderId="0" xfId="0" applyFont="1" applyAlignment="1">
      <alignment horizontal="center" wrapText="1"/>
    </xf>
    <xf numFmtId="0" fontId="9" fillId="0" borderId="0" xfId="1" applyAlignment="1"/>
    <xf numFmtId="0" fontId="3" fillId="5" borderId="10" xfId="0" applyFont="1" applyFill="1" applyBorder="1"/>
    <xf numFmtId="0" fontId="3" fillId="5" borderId="11" xfId="0" applyFont="1" applyFill="1" applyBorder="1"/>
    <xf numFmtId="0" fontId="3" fillId="5" borderId="5" xfId="0" applyFont="1" applyFill="1" applyBorder="1" applyAlignment="1">
      <alignment vertical="center" wrapText="1"/>
    </xf>
    <xf numFmtId="0" fontId="3" fillId="5" borderId="8" xfId="0" applyFont="1" applyFill="1" applyBorder="1"/>
    <xf numFmtId="0" fontId="3" fillId="5" borderId="9" xfId="0" applyFont="1" applyFill="1" applyBorder="1" applyAlignment="1">
      <alignment vertical="center" wrapText="1"/>
    </xf>
    <xf numFmtId="0" fontId="3" fillId="5" borderId="7" xfId="0" applyFont="1" applyFill="1" applyBorder="1" applyAlignment="1">
      <alignment vertical="center" wrapText="1"/>
    </xf>
    <xf numFmtId="0" fontId="3" fillId="5" borderId="8" xfId="0" applyFont="1" applyFill="1" applyBorder="1" applyAlignment="1">
      <alignment vertical="center" wrapText="1"/>
    </xf>
    <xf numFmtId="0" fontId="3" fillId="5" borderId="5" xfId="0" applyFont="1" applyFill="1" applyBorder="1" applyAlignment="1">
      <alignment vertical="center"/>
    </xf>
    <xf numFmtId="0" fontId="3" fillId="5" borderId="2" xfId="0" applyFont="1" applyFill="1" applyBorder="1" applyAlignment="1">
      <alignment vertical="center"/>
    </xf>
    <xf numFmtId="0" fontId="3" fillId="5" borderId="3" xfId="0" applyFont="1" applyFill="1" applyBorder="1" applyAlignment="1">
      <alignment vertical="center"/>
    </xf>
    <xf numFmtId="0" fontId="2" fillId="0" borderId="0" xfId="0" applyFont="1" applyAlignment="1">
      <alignment horizontal="left" vertical="top"/>
    </xf>
    <xf numFmtId="0" fontId="6" fillId="0" borderId="0" xfId="0" applyFont="1" applyAlignment="1">
      <alignment horizontal="center"/>
    </xf>
    <xf numFmtId="0" fontId="2" fillId="0" borderId="0" xfId="0" applyFont="1" applyAlignment="1">
      <alignment vertical="top"/>
    </xf>
    <xf numFmtId="0" fontId="6" fillId="0" borderId="0" xfId="0" applyFont="1"/>
    <xf numFmtId="0" fontId="1" fillId="0" borderId="0" xfId="0" applyFont="1"/>
    <xf numFmtId="0" fontId="3" fillId="0" borderId="0" xfId="0" applyFont="1" applyAlignment="1">
      <alignment vertical="center"/>
    </xf>
    <xf numFmtId="0" fontId="3" fillId="0" borderId="0" xfId="0" applyFont="1"/>
    <xf numFmtId="0" fontId="3" fillId="5" borderId="5" xfId="0" applyFont="1" applyFill="1" applyBorder="1"/>
    <xf numFmtId="0" fontId="10" fillId="0" borderId="0" xfId="0" applyFont="1" applyAlignment="1">
      <alignment vertical="center" wrapText="1"/>
    </xf>
    <xf numFmtId="0" fontId="2"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wrapText="1"/>
    </xf>
    <xf numFmtId="0" fontId="9" fillId="0" borderId="0" xfId="1"/>
    <xf numFmtId="0" fontId="7" fillId="0" borderId="6" xfId="0" applyFont="1" applyBorder="1" applyAlignment="1">
      <alignment horizontal="center" vertical="center"/>
    </xf>
    <xf numFmtId="164" fontId="5" fillId="4" borderId="6" xfId="0" applyNumberFormat="1" applyFont="1" applyFill="1" applyBorder="1"/>
    <xf numFmtId="0" fontId="5" fillId="3" borderId="2" xfId="0" applyFont="1" applyFill="1" applyBorder="1" applyAlignment="1">
      <alignment horizontal="left" vertical="center"/>
    </xf>
    <xf numFmtId="0" fontId="5" fillId="3" borderId="3" xfId="0" applyFont="1" applyFill="1" applyBorder="1"/>
    <xf numFmtId="0" fontId="5" fillId="3" borderId="5" xfId="0" applyFont="1" applyFill="1" applyBorder="1"/>
    <xf numFmtId="164" fontId="5" fillId="3" borderId="9" xfId="0" applyNumberFormat="1" applyFont="1" applyFill="1" applyBorder="1"/>
    <xf numFmtId="0" fontId="9" fillId="0" borderId="0" xfId="1" applyFill="1"/>
    <xf numFmtId="0" fontId="15" fillId="0" borderId="0" xfId="0" applyFont="1" applyAlignment="1">
      <alignment vertical="center" wrapText="1"/>
    </xf>
    <xf numFmtId="0" fontId="16" fillId="0" borderId="0" xfId="0" applyFont="1"/>
    <xf numFmtId="0" fontId="5" fillId="6" borderId="5" xfId="0" applyFont="1" applyFill="1" applyBorder="1" applyAlignment="1">
      <alignment horizontal="left" vertical="center"/>
    </xf>
    <xf numFmtId="0" fontId="5" fillId="6" borderId="5" xfId="0" applyFont="1" applyFill="1" applyBorder="1"/>
    <xf numFmtId="164" fontId="5" fillId="6" borderId="5" xfId="0" applyNumberFormat="1" applyFont="1" applyFill="1" applyBorder="1"/>
    <xf numFmtId="0" fontId="10" fillId="0" borderId="0" xfId="0" applyFont="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5" xfId="0" applyFont="1" applyBorder="1" applyAlignment="1">
      <alignment horizontal="left"/>
    </xf>
    <xf numFmtId="0" fontId="5" fillId="6" borderId="5" xfId="0" applyFont="1" applyFill="1" applyBorder="1" applyAlignment="1">
      <alignment horizontal="left"/>
    </xf>
    <xf numFmtId="164" fontId="5" fillId="6" borderId="5" xfId="0" applyNumberFormat="1" applyFont="1" applyFill="1" applyBorder="1" applyAlignment="1">
      <alignment horizontal="left"/>
    </xf>
    <xf numFmtId="0" fontId="7" fillId="6" borderId="5" xfId="0" applyFont="1" applyFill="1" applyBorder="1" applyAlignment="1">
      <alignment horizontal="left"/>
    </xf>
    <xf numFmtId="0" fontId="0" fillId="0" borderId="0" xfId="0" applyAlignment="1">
      <alignment wrapText="1"/>
    </xf>
    <xf numFmtId="0" fontId="7" fillId="0" borderId="16" xfId="0" applyFont="1" applyBorder="1" applyAlignment="1">
      <alignment horizontal="left"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28" fillId="2" borderId="4" xfId="0" applyFont="1" applyFill="1" applyBorder="1" applyAlignment="1">
      <alignment vertical="top" wrapText="1"/>
    </xf>
    <xf numFmtId="0" fontId="7" fillId="0" borderId="16" xfId="0" applyFont="1" applyBorder="1" applyAlignment="1">
      <alignment vertical="center" wrapText="1"/>
    </xf>
    <xf numFmtId="0" fontId="7" fillId="0" borderId="8" xfId="0" applyFont="1" applyBorder="1" applyAlignment="1">
      <alignment horizontal="left" vertical="center"/>
    </xf>
    <xf numFmtId="0" fontId="2" fillId="5" borderId="5" xfId="0" applyFont="1" applyFill="1" applyBorder="1" applyAlignment="1">
      <alignment vertical="center"/>
    </xf>
    <xf numFmtId="0" fontId="0" fillId="0" borderId="5" xfId="0" applyBorder="1" applyAlignment="1">
      <alignment vertical="top" wrapText="1"/>
    </xf>
    <xf numFmtId="0" fontId="0" fillId="0" borderId="9" xfId="0" applyBorder="1" applyAlignment="1">
      <alignment vertical="top" wrapText="1"/>
    </xf>
    <xf numFmtId="0" fontId="28" fillId="2" borderId="5" xfId="0" applyFont="1" applyFill="1" applyBorder="1" applyAlignment="1">
      <alignment vertical="top" wrapText="1"/>
    </xf>
    <xf numFmtId="0" fontId="20" fillId="0" borderId="16" xfId="0" applyFont="1" applyBorder="1" applyAlignment="1">
      <alignment vertical="top" wrapText="1"/>
    </xf>
    <xf numFmtId="0" fontId="20" fillId="0" borderId="5" xfId="0" applyFont="1" applyBorder="1" applyAlignment="1">
      <alignment vertical="top" wrapText="1"/>
    </xf>
    <xf numFmtId="0" fontId="26" fillId="0" borderId="9" xfId="0" applyFont="1" applyBorder="1" applyAlignment="1">
      <alignment vertical="top" wrapText="1"/>
    </xf>
    <xf numFmtId="0" fontId="22" fillId="0" borderId="5" xfId="0" applyFont="1" applyBorder="1" applyAlignment="1">
      <alignment vertical="top"/>
    </xf>
    <xf numFmtId="20" fontId="22" fillId="0" borderId="5" xfId="0" applyNumberFormat="1" applyFont="1" applyBorder="1" applyAlignment="1">
      <alignment vertical="top"/>
    </xf>
    <xf numFmtId="0" fontId="5" fillId="6" borderId="5" xfId="0" applyFont="1" applyFill="1" applyBorder="1" applyAlignment="1">
      <alignment horizontal="right"/>
    </xf>
    <xf numFmtId="0" fontId="2" fillId="5" borderId="4" xfId="0" applyFont="1" applyFill="1" applyBorder="1" applyAlignment="1">
      <alignment vertical="center"/>
    </xf>
    <xf numFmtId="0" fontId="2" fillId="5" borderId="28" xfId="0" applyFont="1" applyFill="1" applyBorder="1" applyAlignment="1">
      <alignment vertical="center"/>
    </xf>
    <xf numFmtId="0" fontId="2" fillId="5" borderId="29" xfId="0" applyFont="1" applyFill="1" applyBorder="1" applyAlignment="1">
      <alignment vertical="center"/>
    </xf>
    <xf numFmtId="0" fontId="0" fillId="6" borderId="5" xfId="0" applyFill="1" applyBorder="1"/>
    <xf numFmtId="0" fontId="36" fillId="6" borderId="5" xfId="0" applyFont="1" applyFill="1" applyBorder="1" applyAlignment="1">
      <alignment horizontal="center" vertical="top" wrapText="1"/>
    </xf>
    <xf numFmtId="164" fontId="5" fillId="6" borderId="16" xfId="0" applyNumberFormat="1" applyFont="1" applyFill="1" applyBorder="1" applyAlignment="1">
      <alignment horizontal="center" vertical="center"/>
    </xf>
    <xf numFmtId="164" fontId="5" fillId="6" borderId="20" xfId="0" applyNumberFormat="1" applyFont="1" applyFill="1" applyBorder="1" applyAlignment="1">
      <alignment horizontal="center" vertical="center"/>
    </xf>
    <xf numFmtId="164" fontId="5" fillId="6" borderId="5" xfId="0" applyNumberFormat="1" applyFont="1" applyFill="1" applyBorder="1" applyAlignment="1">
      <alignment horizontal="center" vertical="center"/>
    </xf>
    <xf numFmtId="164" fontId="5" fillId="6" borderId="6" xfId="0" applyNumberFormat="1" applyFont="1" applyFill="1" applyBorder="1" applyAlignment="1">
      <alignment horizontal="center" vertical="center"/>
    </xf>
    <xf numFmtId="0" fontId="10" fillId="3" borderId="2" xfId="0" applyFont="1" applyFill="1" applyBorder="1" applyAlignment="1">
      <alignment vertical="center"/>
    </xf>
    <xf numFmtId="0" fontId="10" fillId="3" borderId="3" xfId="0" applyFont="1" applyFill="1" applyBorder="1" applyAlignment="1">
      <alignment horizontal="center" vertical="center"/>
    </xf>
    <xf numFmtId="0" fontId="2" fillId="5" borderId="2" xfId="0" applyFont="1" applyFill="1" applyBorder="1"/>
    <xf numFmtId="0" fontId="0" fillId="3" borderId="10" xfId="0" applyFill="1" applyBorder="1"/>
    <xf numFmtId="0" fontId="0" fillId="3" borderId="11" xfId="0" applyFill="1" applyBorder="1"/>
    <xf numFmtId="0" fontId="10" fillId="3" borderId="11" xfId="0" applyFont="1" applyFill="1" applyBorder="1"/>
    <xf numFmtId="0" fontId="10" fillId="3" borderId="11" xfId="0" applyFont="1" applyFill="1" applyBorder="1" applyAlignment="1">
      <alignment wrapText="1"/>
    </xf>
    <xf numFmtId="0" fontId="10" fillId="3" borderId="30" xfId="0" applyFont="1" applyFill="1" applyBorder="1"/>
    <xf numFmtId="49" fontId="0" fillId="6" borderId="5" xfId="0" applyNumberFormat="1" applyFill="1" applyBorder="1"/>
    <xf numFmtId="0" fontId="15" fillId="0" borderId="0" xfId="0" applyFont="1" applyAlignment="1">
      <alignment vertical="center"/>
    </xf>
    <xf numFmtId="0" fontId="43" fillId="0" borderId="0" xfId="1" applyFont="1" applyAlignment="1"/>
    <xf numFmtId="0" fontId="44" fillId="0" borderId="0" xfId="1" applyFont="1" applyAlignment="1"/>
    <xf numFmtId="0" fontId="45" fillId="0" borderId="32" xfId="0" applyFont="1" applyBorder="1">
      <extLst>
        <ext xmlns:xfpb="http://schemas.microsoft.com/office/spreadsheetml/2022/featurepropertybag" uri="{C7286773-470A-42A8-94C5-96B5CB345126}">
          <xfpb:xfComplement i="0"/>
        </ext>
      </extLst>
    </xf>
    <xf numFmtId="0" fontId="45" fillId="0" borderId="31" xfId="0" applyFont="1" applyBorder="1">
      <extLst>
        <ext xmlns:xfpb="http://schemas.microsoft.com/office/spreadsheetml/2022/featurepropertybag" uri="{C7286773-470A-42A8-94C5-96B5CB345126}">
          <xfpb:xfComplement i="0"/>
        </ext>
      </extLst>
    </xf>
    <xf numFmtId="0" fontId="45"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16" fillId="0" borderId="0" xfId="0" applyFont="1" applyAlignment="1">
      <alignment horizontal="left" vertical="center"/>
    </xf>
    <xf numFmtId="0" fontId="37" fillId="6" borderId="5" xfId="0" applyFont="1" applyFill="1" applyBorder="1" applyAlignment="1">
      <alignment horizontal="center" vertical="top" wrapText="1"/>
    </xf>
    <xf numFmtId="0" fontId="7" fillId="6" borderId="35" xfId="0" applyFont="1" applyFill="1" applyBorder="1" applyAlignment="1">
      <alignment horizontal="center" vertical="center"/>
    </xf>
    <xf numFmtId="165" fontId="12" fillId="3" borderId="13" xfId="0" applyNumberFormat="1" applyFont="1" applyFill="1" applyBorder="1" applyAlignment="1">
      <alignment horizontal="center" vertical="center"/>
    </xf>
    <xf numFmtId="0" fontId="45" fillId="0" borderId="0" xfId="0" applyFont="1" applyAlignment="1">
      <alignment horizontal="center" vertical="center"/>
    </xf>
    <xf numFmtId="0" fontId="10" fillId="6" borderId="5" xfId="0" applyFont="1" applyFill="1" applyBorder="1" applyAlignment="1">
      <alignment horizontal="left" vertical="top"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10" fillId="6" borderId="5" xfId="0" applyFont="1" applyFill="1" applyBorder="1" applyAlignment="1">
      <alignment horizontal="center" vertical="center" wrapText="1"/>
    </xf>
    <xf numFmtId="0" fontId="0" fillId="0" borderId="0" xfId="0" applyAlignment="1">
      <alignment horizontal="left"/>
    </xf>
    <xf numFmtId="14" fontId="10" fillId="6" borderId="5" xfId="0" applyNumberFormat="1" applyFont="1" applyFill="1" applyBorder="1" applyAlignment="1">
      <alignment horizontal="left" vertical="top" wrapText="1"/>
    </xf>
    <xf numFmtId="20" fontId="10" fillId="6" borderId="5" xfId="0" applyNumberFormat="1" applyFont="1" applyFill="1" applyBorder="1" applyAlignment="1">
      <alignment horizontal="left" vertical="top" wrapText="1"/>
    </xf>
    <xf numFmtId="0" fontId="0" fillId="6" borderId="5" xfId="0" applyFill="1" applyBorder="1" applyAlignment="1">
      <alignment horizontal="left" vertical="top"/>
    </xf>
    <xf numFmtId="0" fontId="10" fillId="6" borderId="5" xfId="0" applyFont="1" applyFill="1" applyBorder="1" applyAlignment="1">
      <alignment vertical="top" wrapText="1"/>
    </xf>
    <xf numFmtId="49" fontId="10" fillId="6" borderId="5" xfId="0" applyNumberFormat="1" applyFont="1" applyFill="1" applyBorder="1" applyAlignment="1">
      <alignment horizontal="left" vertical="top" wrapText="1"/>
    </xf>
    <xf numFmtId="0" fontId="16" fillId="0" borderId="0" xfId="0" applyFont="1" applyAlignment="1">
      <alignment horizontal="left"/>
    </xf>
    <xf numFmtId="0" fontId="9" fillId="0" borderId="0" xfId="1" applyAlignment="1">
      <alignment horizontal="left"/>
    </xf>
    <xf numFmtId="0" fontId="10" fillId="0" borderId="0" xfId="0" applyFont="1" applyAlignment="1">
      <alignment horizontal="left" vertical="center" wrapText="1"/>
    </xf>
    <xf numFmtId="0" fontId="10" fillId="0" borderId="0" xfId="0" applyFont="1" applyAlignment="1">
      <alignment horizontal="left"/>
    </xf>
    <xf numFmtId="0" fontId="9" fillId="0" borderId="0" xfId="1" applyFill="1" applyBorder="1" applyAlignment="1">
      <alignment horizontal="left"/>
    </xf>
    <xf numFmtId="0" fontId="0" fillId="2" borderId="0" xfId="0" applyFill="1" applyAlignment="1">
      <alignment horizontal="left"/>
    </xf>
    <xf numFmtId="0" fontId="2"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0" fillId="6" borderId="9"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6" borderId="5" xfId="0" applyFill="1" applyBorder="1" applyAlignment="1">
      <alignment vertical="top"/>
    </xf>
    <xf numFmtId="0" fontId="36" fillId="6" borderId="5" xfId="0" applyFont="1" applyFill="1" applyBorder="1" applyAlignment="1">
      <alignment vertical="top" wrapText="1"/>
    </xf>
    <xf numFmtId="0" fontId="37" fillId="6" borderId="5" xfId="0" applyFont="1" applyFill="1" applyBorder="1" applyAlignment="1">
      <alignment vertical="top" wrapText="1"/>
    </xf>
    <xf numFmtId="0" fontId="36" fillId="6" borderId="5" xfId="0" applyFont="1" applyFill="1" applyBorder="1" applyAlignment="1">
      <alignment horizontal="left" vertical="top" wrapText="1"/>
    </xf>
    <xf numFmtId="0" fontId="37" fillId="6" borderId="5" xfId="0" applyFont="1" applyFill="1" applyBorder="1" applyAlignment="1">
      <alignment horizontal="left" vertical="top" wrapText="1"/>
    </xf>
    <xf numFmtId="0" fontId="45" fillId="11" borderId="31" xfId="0" applyFont="1" applyFill="1" applyBorder="1" applyAlignment="1">
      <alignment horizontal="center" vertical="center"/>
      <extLst>
        <ext xmlns:xfpb="http://schemas.microsoft.com/office/spreadsheetml/2022/featurepropertybag" uri="{C7286773-470A-42A8-94C5-96B5CB345126}">
          <xfpb:xfComplement i="0"/>
        </ext>
      </extLst>
    </xf>
    <xf numFmtId="0" fontId="10" fillId="6" borderId="9" xfId="0" applyFont="1" applyFill="1" applyBorder="1" applyAlignment="1">
      <alignment horizontal="center" vertical="center" wrapText="1"/>
    </xf>
    <xf numFmtId="49" fontId="0" fillId="6" borderId="9" xfId="0" applyNumberFormat="1" applyFill="1" applyBorder="1"/>
    <xf numFmtId="0" fontId="28" fillId="7" borderId="5" xfId="0" applyFont="1" applyFill="1" applyBorder="1" applyAlignment="1">
      <alignment horizontal="center" vertical="center" wrapText="1"/>
    </xf>
    <xf numFmtId="0" fontId="18" fillId="0" borderId="5" xfId="0" applyFont="1" applyBorder="1" applyAlignment="1">
      <alignment horizontal="left" vertical="center" wrapText="1"/>
    </xf>
    <xf numFmtId="0" fontId="47" fillId="6" borderId="8" xfId="0" applyFont="1" applyFill="1" applyBorder="1" applyAlignment="1">
      <alignment horizontal="left" vertical="top" wrapText="1"/>
    </xf>
    <xf numFmtId="0" fontId="18" fillId="0" borderId="16" xfId="0" applyFont="1" applyBorder="1" applyAlignment="1">
      <alignment horizontal="left" vertical="center" wrapText="1"/>
    </xf>
    <xf numFmtId="0" fontId="19" fillId="0" borderId="5" xfId="0" applyFont="1" applyBorder="1" applyAlignment="1">
      <alignment horizontal="left" vertical="center" wrapText="1"/>
    </xf>
    <xf numFmtId="0" fontId="0" fillId="3" borderId="0" xfId="0" applyFill="1"/>
    <xf numFmtId="0" fontId="0" fillId="3" borderId="3" xfId="0" applyFill="1" applyBorder="1"/>
    <xf numFmtId="0" fontId="5" fillId="3" borderId="0" xfId="0" applyFont="1" applyFill="1"/>
    <xf numFmtId="164" fontId="5" fillId="3" borderId="0" xfId="0" applyNumberFormat="1" applyFont="1" applyFill="1"/>
    <xf numFmtId="0" fontId="3" fillId="5" borderId="0" xfId="0" applyFont="1" applyFill="1" applyAlignment="1">
      <alignment vertical="center"/>
    </xf>
    <xf numFmtId="165" fontId="12" fillId="3" borderId="43" xfId="0" applyNumberFormat="1" applyFont="1" applyFill="1" applyBorder="1" applyAlignment="1">
      <alignment horizontal="center" vertical="center"/>
    </xf>
    <xf numFmtId="0" fontId="2" fillId="3" borderId="0" xfId="0" applyFont="1" applyFill="1" applyAlignment="1">
      <alignment vertical="center"/>
    </xf>
    <xf numFmtId="0" fontId="12" fillId="3" borderId="0" xfId="0" applyFont="1" applyFill="1" applyAlignment="1">
      <alignment horizontal="center" vertical="center"/>
    </xf>
    <xf numFmtId="0" fontId="12" fillId="3" borderId="3" xfId="0" applyFont="1" applyFill="1" applyBorder="1" applyAlignment="1">
      <alignment horizontal="center" vertical="center"/>
    </xf>
    <xf numFmtId="0" fontId="0" fillId="2" borderId="2" xfId="0" applyFill="1" applyBorder="1"/>
    <xf numFmtId="0" fontId="0" fillId="2" borderId="3" xfId="0" applyFill="1" applyBorder="1"/>
    <xf numFmtId="0" fontId="1" fillId="0" borderId="38" xfId="0" applyFont="1" applyBorder="1" applyAlignment="1">
      <alignment horizontal="left" vertical="center" wrapText="1"/>
    </xf>
    <xf numFmtId="0" fontId="10" fillId="3" borderId="0" xfId="0" applyFont="1" applyFill="1" applyAlignment="1">
      <alignment vertical="center"/>
    </xf>
    <xf numFmtId="0" fontId="10" fillId="3" borderId="0" xfId="0" applyFont="1" applyFill="1" applyAlignment="1">
      <alignment horizontal="center" vertical="center" wrapText="1"/>
    </xf>
    <xf numFmtId="0" fontId="2" fillId="5" borderId="0" xfId="0" applyFont="1" applyFill="1" applyAlignment="1">
      <alignment vertical="center"/>
    </xf>
    <xf numFmtId="0" fontId="23" fillId="0" borderId="0" xfId="0" applyFont="1" applyAlignment="1">
      <alignment vertical="center"/>
    </xf>
    <xf numFmtId="0" fontId="45" fillId="0" borderId="0" xfId="0" applyFont="1" applyAlignment="1">
      <alignment vertical="center"/>
    </xf>
    <xf numFmtId="0" fontId="3" fillId="5" borderId="3" xfId="0" applyFont="1" applyFill="1" applyBorder="1" applyAlignment="1">
      <alignment horizontal="center" vertical="center" wrapText="1"/>
    </xf>
    <xf numFmtId="0" fontId="20" fillId="12" borderId="5" xfId="0" applyFont="1" applyFill="1" applyBorder="1" applyAlignment="1">
      <alignment vertical="center" wrapText="1"/>
    </xf>
    <xf numFmtId="0" fontId="20" fillId="13" borderId="5" xfId="0" applyFont="1" applyFill="1" applyBorder="1" applyAlignment="1">
      <alignment vertical="center" wrapText="1"/>
    </xf>
    <xf numFmtId="0" fontId="20" fillId="14" borderId="5" xfId="0" applyFont="1" applyFill="1" applyBorder="1" applyAlignment="1">
      <alignment vertical="center" wrapText="1"/>
    </xf>
    <xf numFmtId="0" fontId="29" fillId="2" borderId="4" xfId="0" applyFont="1" applyFill="1" applyBorder="1" applyAlignment="1">
      <alignment vertical="top" wrapText="1"/>
    </xf>
    <xf numFmtId="0" fontId="11" fillId="9" borderId="30" xfId="0" applyFont="1" applyFill="1" applyBorder="1" applyAlignment="1">
      <alignment horizontal="center" vertical="center" wrapText="1"/>
    </xf>
    <xf numFmtId="0" fontId="1" fillId="0" borderId="35" xfId="0" applyFont="1" applyBorder="1" applyAlignment="1">
      <alignment horizontal="left" vertical="center" wrapText="1"/>
    </xf>
    <xf numFmtId="0" fontId="14" fillId="9" borderId="16"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36" fillId="10" borderId="16" xfId="0" applyFont="1" applyFill="1" applyBorder="1" applyAlignment="1">
      <alignment horizontal="center" vertical="center" wrapText="1"/>
    </xf>
    <xf numFmtId="0" fontId="7" fillId="9" borderId="30" xfId="0" applyFont="1" applyFill="1" applyBorder="1" applyAlignment="1">
      <alignment horizontal="center" vertical="center" wrapText="1"/>
    </xf>
    <xf numFmtId="1" fontId="36" fillId="10" borderId="16" xfId="0" applyNumberFormat="1" applyFont="1" applyFill="1" applyBorder="1" applyAlignment="1">
      <alignment horizontal="center" vertical="center" wrapText="1"/>
    </xf>
    <xf numFmtId="0" fontId="36" fillId="10" borderId="2" xfId="0" applyFont="1" applyFill="1" applyBorder="1" applyAlignment="1">
      <alignment horizontal="center" vertical="center" wrapText="1"/>
    </xf>
    <xf numFmtId="0" fontId="48" fillId="0" borderId="0" xfId="0" applyFont="1" applyAlignment="1">
      <alignment horizontal="center" vertical="center"/>
    </xf>
    <xf numFmtId="0" fontId="18" fillId="4" borderId="31" xfId="0" applyFont="1" applyFill="1" applyBorder="1" applyAlignment="1">
      <alignment vertical="center" wrapText="1"/>
    </xf>
    <xf numFmtId="0" fontId="53" fillId="4" borderId="12"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54" fillId="15" borderId="12" xfId="0" applyFont="1" applyFill="1" applyBorder="1" applyAlignment="1">
      <alignment horizontal="center" vertical="center" wrapText="1"/>
    </xf>
    <xf numFmtId="0" fontId="54" fillId="16" borderId="12" xfId="0" applyFont="1" applyFill="1" applyBorder="1" applyAlignment="1">
      <alignment horizontal="center" vertical="center" wrapText="1"/>
    </xf>
    <xf numFmtId="0" fontId="52" fillId="0" borderId="0" xfId="0" applyFont="1" applyAlignment="1">
      <alignment horizontal="center"/>
    </xf>
    <xf numFmtId="0" fontId="45" fillId="2" borderId="31" xfId="0" applyFont="1" applyFill="1" applyBorder="1" applyAlignment="1">
      <alignment horizontal="center" vertical="center"/>
    </xf>
    <xf numFmtId="0" fontId="56" fillId="2" borderId="0" xfId="1" applyFont="1" applyFill="1" applyBorder="1" applyAlignment="1">
      <alignment horizontal="center" vertical="center"/>
    </xf>
    <xf numFmtId="0" fontId="57" fillId="2" borderId="0" xfId="1" applyFont="1" applyFill="1" applyBorder="1" applyAlignment="1">
      <alignment horizontal="center" vertical="center"/>
    </xf>
    <xf numFmtId="0" fontId="58" fillId="2" borderId="0" xfId="1" applyFont="1" applyFill="1" applyBorder="1" applyAlignment="1">
      <alignment horizontal="center"/>
    </xf>
    <xf numFmtId="0" fontId="23" fillId="2" borderId="0" xfId="1" applyFont="1" applyFill="1" applyBorder="1" applyAlignment="1">
      <alignment horizontal="center" vertical="center"/>
    </xf>
    <xf numFmtId="0" fontId="58" fillId="2" borderId="0" xfId="1" applyFont="1" applyFill="1" applyBorder="1" applyAlignment="1">
      <alignment horizontal="center" vertical="center"/>
    </xf>
    <xf numFmtId="0" fontId="52"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xf numFmtId="0" fontId="54" fillId="0" borderId="0" xfId="1" applyFont="1" applyAlignment="1">
      <alignment horizontal="center" vertical="center"/>
    </xf>
    <xf numFmtId="0" fontId="55" fillId="2" borderId="14" xfId="0" applyFont="1" applyFill="1" applyBorder="1" applyAlignment="1">
      <alignment horizontal="center" vertical="center"/>
    </xf>
    <xf numFmtId="0" fontId="16" fillId="0" borderId="0" xfId="0" applyFont="1" applyAlignment="1">
      <alignment horizontal="left" vertical="center" wrapText="1"/>
    </xf>
    <xf numFmtId="0" fontId="45" fillId="0" borderId="0" xfId="0" applyFont="1"/>
    <xf numFmtId="0" fontId="27" fillId="8" borderId="5" xfId="0" applyFont="1" applyFill="1" applyBorder="1" applyAlignment="1">
      <alignment vertical="center"/>
    </xf>
    <xf numFmtId="0" fontId="24" fillId="0" borderId="23" xfId="0" applyFont="1" applyBorder="1" applyAlignment="1">
      <alignment vertical="top" wrapText="1"/>
    </xf>
    <xf numFmtId="0" fontId="24" fillId="0" borderId="24" xfId="0" applyFont="1" applyBorder="1" applyAlignment="1">
      <alignment vertical="top" wrapText="1"/>
    </xf>
    <xf numFmtId="0" fontId="24" fillId="0" borderId="5" xfId="0" applyFont="1" applyBorder="1" applyAlignment="1">
      <alignment vertical="top" wrapText="1"/>
    </xf>
    <xf numFmtId="0" fontId="14" fillId="0" borderId="5" xfId="0" applyFont="1" applyBorder="1" applyAlignment="1">
      <alignment vertical="top" wrapText="1"/>
    </xf>
    <xf numFmtId="0" fontId="14" fillId="0" borderId="5" xfId="0" applyFont="1" applyBorder="1" applyAlignment="1">
      <alignment vertical="top"/>
    </xf>
    <xf numFmtId="0" fontId="22" fillId="0" borderId="9" xfId="0" applyFont="1" applyBorder="1" applyAlignment="1">
      <alignment vertical="top" wrapText="1"/>
    </xf>
    <xf numFmtId="0" fontId="22" fillId="0" borderId="7" xfId="0" applyFont="1" applyBorder="1" applyAlignment="1">
      <alignment vertical="top" wrapText="1"/>
    </xf>
    <xf numFmtId="0" fontId="22" fillId="0" borderId="8" xfId="0" applyFont="1" applyBorder="1" applyAlignment="1">
      <alignment vertical="top" wrapText="1"/>
    </xf>
    <xf numFmtId="0" fontId="27" fillId="8" borderId="9" xfId="0" applyFont="1" applyFill="1" applyBorder="1" applyAlignment="1">
      <alignment vertical="center"/>
    </xf>
    <xf numFmtId="0" fontId="27" fillId="8" borderId="7" xfId="0" applyFont="1" applyFill="1" applyBorder="1" applyAlignment="1">
      <alignment vertical="center"/>
    </xf>
    <xf numFmtId="0" fontId="27" fillId="8" borderId="8" xfId="0" applyFont="1" applyFill="1" applyBorder="1" applyAlignment="1">
      <alignment vertical="center"/>
    </xf>
    <xf numFmtId="0" fontId="0" fillId="0" borderId="5" xfId="0" applyBorder="1" applyAlignment="1">
      <alignment vertical="center" wrapText="1"/>
    </xf>
    <xf numFmtId="0" fontId="27" fillId="8" borderId="10" xfId="0" applyFont="1" applyFill="1" applyBorder="1" applyAlignment="1">
      <alignment vertical="center"/>
    </xf>
    <xf numFmtId="0" fontId="27" fillId="8" borderId="11" xfId="0" applyFont="1" applyFill="1" applyBorder="1" applyAlignment="1">
      <alignment vertical="center"/>
    </xf>
    <xf numFmtId="0" fontId="27" fillId="0" borderId="1" xfId="0" applyFont="1" applyBorder="1" applyAlignment="1">
      <alignment vertical="center"/>
    </xf>
    <xf numFmtId="0" fontId="27" fillId="0" borderId="0" xfId="0" applyFont="1" applyAlignment="1">
      <alignment vertical="center"/>
    </xf>
    <xf numFmtId="0" fontId="27" fillId="0" borderId="11" xfId="0" applyFont="1" applyBorder="1" applyAlignment="1">
      <alignment vertical="center"/>
    </xf>
    <xf numFmtId="0" fontId="0" fillId="0" borderId="0" xfId="0"/>
    <xf numFmtId="0" fontId="2" fillId="5" borderId="17" xfId="0" applyFont="1" applyFill="1" applyBorder="1"/>
    <xf numFmtId="0" fontId="2" fillId="5" borderId="1" xfId="0" applyFont="1" applyFill="1" applyBorder="1"/>
    <xf numFmtId="46" fontId="22" fillId="0" borderId="5" xfId="0" applyNumberFormat="1" applyFont="1" applyBorder="1" applyAlignment="1">
      <alignment vertical="top" wrapText="1"/>
    </xf>
    <xf numFmtId="0" fontId="34" fillId="5" borderId="21" xfId="0" applyFont="1" applyFill="1" applyBorder="1" applyAlignment="1">
      <alignment vertical="center"/>
    </xf>
    <xf numFmtId="0" fontId="34" fillId="5" borderId="22" xfId="0" applyFont="1" applyFill="1" applyBorder="1" applyAlignment="1">
      <alignment vertical="center"/>
    </xf>
    <xf numFmtId="0" fontId="24" fillId="0" borderId="16" xfId="0" applyFont="1" applyBorder="1" applyAlignment="1">
      <alignment vertical="top" wrapText="1"/>
    </xf>
    <xf numFmtId="0" fontId="24" fillId="0" borderId="10" xfId="0" applyFont="1" applyBorder="1" applyAlignment="1">
      <alignment vertical="top" wrapText="1"/>
    </xf>
    <xf numFmtId="0" fontId="24" fillId="0" borderId="30" xfId="0" applyFont="1" applyBorder="1" applyAlignment="1">
      <alignment vertical="top" wrapText="1"/>
    </xf>
    <xf numFmtId="0" fontId="24" fillId="0" borderId="46" xfId="0" applyFont="1" applyBorder="1" applyAlignment="1">
      <alignment vertical="top" wrapText="1"/>
    </xf>
    <xf numFmtId="0" fontId="24" fillId="0" borderId="25" xfId="0" applyFont="1" applyBorder="1" applyAlignment="1">
      <alignment vertical="top" wrapText="1"/>
    </xf>
    <xf numFmtId="0" fontId="33" fillId="5" borderId="33" xfId="0" applyFont="1" applyFill="1" applyBorder="1" applyAlignment="1">
      <alignment vertical="center" wrapText="1"/>
    </xf>
    <xf numFmtId="0" fontId="33" fillId="5" borderId="34" xfId="0" applyFont="1" applyFill="1" applyBorder="1" applyAlignment="1">
      <alignment vertical="center"/>
    </xf>
    <xf numFmtId="0" fontId="38" fillId="2" borderId="5" xfId="0" applyFont="1" applyFill="1" applyBorder="1" applyAlignment="1">
      <alignment vertical="center" wrapText="1"/>
    </xf>
    <xf numFmtId="0" fontId="22" fillId="0" borderId="5" xfId="0" applyFont="1" applyBorder="1" applyAlignment="1">
      <alignment vertical="top"/>
    </xf>
    <xf numFmtId="0" fontId="0" fillId="0" borderId="1" xfId="0" applyBorder="1"/>
    <xf numFmtId="0" fontId="22" fillId="0" borderId="5" xfId="0" applyFont="1" applyBorder="1" applyAlignment="1">
      <alignment vertical="top" wrapText="1"/>
    </xf>
    <xf numFmtId="0" fontId="27" fillId="5" borderId="17" xfId="0" applyFont="1" applyFill="1" applyBorder="1" applyAlignment="1">
      <alignment vertical="center" wrapText="1"/>
    </xf>
    <xf numFmtId="0" fontId="27" fillId="5" borderId="1" xfId="0" applyFont="1" applyFill="1" applyBorder="1" applyAlignment="1">
      <alignment vertical="center" wrapText="1"/>
    </xf>
    <xf numFmtId="0" fontId="27" fillId="5" borderId="19" xfId="0" applyFont="1" applyFill="1" applyBorder="1" applyAlignment="1">
      <alignment vertical="center" wrapText="1"/>
    </xf>
    <xf numFmtId="0" fontId="27" fillId="5" borderId="11" xfId="0" applyFont="1" applyFill="1" applyBorder="1" applyAlignment="1">
      <alignment vertical="center" wrapText="1"/>
    </xf>
    <xf numFmtId="0" fontId="22" fillId="0" borderId="9" xfId="0" applyFont="1" applyBorder="1" applyAlignment="1">
      <alignment vertical="top"/>
    </xf>
    <xf numFmtId="0" fontId="22" fillId="0" borderId="7" xfId="0" applyFont="1" applyBorder="1" applyAlignment="1">
      <alignment vertical="top"/>
    </xf>
    <xf numFmtId="0" fontId="22" fillId="0" borderId="8" xfId="0" applyFont="1" applyBorder="1" applyAlignment="1">
      <alignment vertical="top"/>
    </xf>
    <xf numFmtId="46" fontId="22" fillId="0" borderId="5" xfId="0" applyNumberFormat="1" applyFont="1" applyBorder="1" applyAlignment="1">
      <alignment vertical="top"/>
    </xf>
    <xf numFmtId="46" fontId="22" fillId="0" borderId="9" xfId="0" applyNumberFormat="1" applyFont="1" applyBorder="1" applyAlignment="1">
      <alignment vertical="top" wrapText="1"/>
    </xf>
    <xf numFmtId="0" fontId="8" fillId="5" borderId="5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30" xfId="0" applyFont="1" applyFill="1" applyBorder="1" applyAlignment="1">
      <alignment horizontal="center" vertical="center" wrapText="1"/>
    </xf>
    <xf numFmtId="0" fontId="10" fillId="6" borderId="9"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8" xfId="0" applyFont="1" applyFill="1" applyBorder="1" applyAlignment="1">
      <alignment horizontal="left" vertical="top" wrapText="1"/>
    </xf>
    <xf numFmtId="0" fontId="17" fillId="6" borderId="9"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8" fillId="0" borderId="16" xfId="0" applyFont="1" applyBorder="1" applyAlignment="1">
      <alignment horizontal="left" vertical="center" wrapText="1"/>
    </xf>
    <xf numFmtId="0" fontId="7" fillId="0" borderId="27" xfId="0" applyFont="1" applyBorder="1" applyAlignment="1">
      <alignment horizontal="left"/>
    </xf>
    <xf numFmtId="0" fontId="3" fillId="5" borderId="2"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39" xfId="0" applyFont="1" applyFill="1" applyBorder="1" applyAlignment="1">
      <alignment horizontal="center" vertical="center"/>
    </xf>
    <xf numFmtId="0" fontId="16" fillId="6" borderId="5" xfId="0" applyFont="1" applyFill="1" applyBorder="1" applyAlignment="1">
      <alignment horizontal="center" vertical="center"/>
    </xf>
    <xf numFmtId="0" fontId="20" fillId="0" borderId="5" xfId="0" applyFont="1" applyBorder="1" applyAlignment="1">
      <alignment horizontal="left" vertical="top" wrapText="1"/>
    </xf>
    <xf numFmtId="0" fontId="20" fillId="0" borderId="10" xfId="0" applyFont="1" applyBorder="1" applyAlignment="1">
      <alignment vertical="top"/>
    </xf>
    <xf numFmtId="0" fontId="0" fillId="6" borderId="0" xfId="0" applyFill="1" applyAlignment="1">
      <alignment horizontal="center" vertical="center" wrapText="1"/>
    </xf>
    <xf numFmtId="0" fontId="0" fillId="6" borderId="3" xfId="0" applyFill="1" applyBorder="1" applyAlignment="1">
      <alignment horizontal="center" vertical="center" wrapText="1"/>
    </xf>
    <xf numFmtId="0" fontId="10" fillId="7" borderId="5" xfId="0" applyFont="1" applyFill="1" applyBorder="1" applyAlignment="1">
      <alignment horizontal="center" vertical="center" wrapText="1"/>
    </xf>
    <xf numFmtId="0" fontId="10" fillId="0" borderId="0" xfId="0" applyFont="1" applyAlignment="1">
      <alignment horizontal="center" vertical="center" wrapText="1"/>
    </xf>
    <xf numFmtId="0" fontId="0" fillId="6" borderId="9" xfId="0" applyFill="1" applyBorder="1" applyAlignment="1">
      <alignment horizontal="left" vertical="top"/>
    </xf>
    <xf numFmtId="0" fontId="0" fillId="6" borderId="7" xfId="0" applyFill="1" applyBorder="1" applyAlignment="1">
      <alignment horizontal="left" vertical="top"/>
    </xf>
    <xf numFmtId="0" fontId="0" fillId="6" borderId="8" xfId="0" applyFill="1" applyBorder="1" applyAlignment="1">
      <alignment horizontal="left" vertical="top"/>
    </xf>
    <xf numFmtId="0" fontId="0" fillId="6" borderId="9" xfId="0" applyFill="1" applyBorder="1" applyAlignment="1">
      <alignment vertical="top"/>
    </xf>
    <xf numFmtId="0" fontId="0" fillId="6" borderId="7" xfId="0" applyFill="1" applyBorder="1" applyAlignment="1">
      <alignment vertical="top"/>
    </xf>
    <xf numFmtId="0" fontId="0" fillId="6" borderId="8" xfId="0" applyFill="1" applyBorder="1" applyAlignment="1">
      <alignment vertical="top"/>
    </xf>
    <xf numFmtId="0" fontId="0" fillId="6" borderId="9"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10" fillId="0" borderId="0" xfId="0" applyFont="1" applyAlignment="1">
      <alignment horizontal="center" vertical="center"/>
    </xf>
    <xf numFmtId="0" fontId="20" fillId="0" borderId="9" xfId="0" applyFont="1" applyBorder="1" applyAlignment="1">
      <alignment vertical="top"/>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46" fillId="5" borderId="9" xfId="0" applyFont="1" applyFill="1" applyBorder="1" applyAlignment="1">
      <alignment horizontal="center" vertical="top" wrapText="1"/>
    </xf>
    <xf numFmtId="0" fontId="15" fillId="5" borderId="43"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44" xfId="0" applyFont="1" applyFill="1" applyBorder="1" applyAlignment="1">
      <alignment horizontal="center" vertical="center"/>
    </xf>
    <xf numFmtId="0" fontId="1" fillId="3" borderId="5" xfId="0" applyFont="1" applyFill="1" applyBorder="1" applyAlignment="1">
      <alignment horizontal="center"/>
    </xf>
    <xf numFmtId="0" fontId="3" fillId="5" borderId="5" xfId="0" applyFont="1" applyFill="1" applyBorder="1" applyAlignment="1">
      <alignment horizontal="left" vertical="top"/>
    </xf>
    <xf numFmtId="165" fontId="12" fillId="4" borderId="42" xfId="0" applyNumberFormat="1" applyFont="1" applyFill="1" applyBorder="1" applyAlignment="1">
      <alignment horizontal="center" vertical="center"/>
    </xf>
    <xf numFmtId="165" fontId="12" fillId="4" borderId="14" xfId="0" applyNumberFormat="1" applyFont="1" applyFill="1" applyBorder="1" applyAlignment="1">
      <alignment horizontal="center" vertical="center"/>
    </xf>
    <xf numFmtId="165" fontId="12" fillId="4" borderId="31" xfId="0" applyNumberFormat="1" applyFont="1" applyFill="1" applyBorder="1" applyAlignment="1">
      <alignment horizontal="center" vertical="center"/>
    </xf>
    <xf numFmtId="0" fontId="1" fillId="3" borderId="4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36" xfId="0" applyFont="1" applyFill="1" applyBorder="1" applyAlignment="1">
      <alignment horizontal="left" vertical="center" wrapText="1"/>
    </xf>
    <xf numFmtId="0" fontId="7" fillId="6" borderId="14" xfId="0" applyFont="1" applyFill="1" applyBorder="1" applyAlignment="1">
      <alignment horizontal="left" vertical="top" wrapText="1"/>
    </xf>
    <xf numFmtId="0" fontId="7" fillId="6" borderId="15" xfId="0" applyFont="1" applyFill="1" applyBorder="1" applyAlignment="1">
      <alignment horizontal="left" vertical="top" wrapText="1"/>
    </xf>
    <xf numFmtId="0" fontId="7" fillId="6" borderId="45" xfId="0" applyFont="1" applyFill="1" applyBorder="1" applyAlignment="1">
      <alignment horizontal="left" vertical="top" wrapText="1"/>
    </xf>
    <xf numFmtId="0" fontId="10" fillId="6" borderId="0" xfId="0" applyFont="1" applyFill="1" applyAlignment="1">
      <alignment horizontal="center" vertical="center" wrapText="1"/>
    </xf>
    <xf numFmtId="0" fontId="49" fillId="5" borderId="48" xfId="0" applyFont="1" applyFill="1" applyBorder="1" applyAlignment="1">
      <alignment horizontal="center" vertical="center"/>
    </xf>
    <xf numFmtId="0" fontId="49" fillId="5" borderId="49" xfId="0" applyFont="1" applyFill="1" applyBorder="1" applyAlignment="1">
      <alignment horizontal="center" vertical="center"/>
    </xf>
    <xf numFmtId="0" fontId="49" fillId="5" borderId="50" xfId="0" applyFont="1" applyFill="1" applyBorder="1" applyAlignment="1">
      <alignment horizontal="center" vertical="center"/>
    </xf>
    <xf numFmtId="0" fontId="15" fillId="5" borderId="48"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5" fillId="5" borderId="50"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18" fillId="0" borderId="5" xfId="0" applyFont="1" applyBorder="1" applyAlignment="1">
      <alignment horizontal="left" vertical="center" wrapText="1"/>
    </xf>
    <xf numFmtId="0" fontId="48" fillId="3" borderId="7" xfId="0" applyFont="1" applyFill="1" applyBorder="1" applyAlignment="1">
      <alignment horizontal="center" vertical="center"/>
    </xf>
    <xf numFmtId="0" fontId="20" fillId="13" borderId="14" xfId="0" applyFont="1" applyFill="1" applyBorder="1" applyAlignment="1">
      <alignment horizontal="center" vertical="center" wrapText="1"/>
    </xf>
    <xf numFmtId="0" fontId="20" fillId="13" borderId="47" xfId="0" applyFont="1" applyFill="1" applyBorder="1" applyAlignment="1">
      <alignment horizontal="center" vertical="center" wrapText="1"/>
    </xf>
    <xf numFmtId="0" fontId="18" fillId="0" borderId="9"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20" fillId="14" borderId="14" xfId="0" applyFont="1" applyFill="1" applyBorder="1" applyAlignment="1">
      <alignment horizontal="center" vertical="center" wrapText="1"/>
    </xf>
    <xf numFmtId="0" fontId="20" fillId="14" borderId="47" xfId="0" applyFont="1" applyFill="1" applyBorder="1" applyAlignment="1">
      <alignment horizontal="center" vertical="center" wrapText="1"/>
    </xf>
    <xf numFmtId="0" fontId="46" fillId="5" borderId="26" xfId="0" applyFont="1" applyFill="1" applyBorder="1" applyAlignment="1">
      <alignment horizontal="center" vertical="center" wrapText="1"/>
    </xf>
    <xf numFmtId="0" fontId="46" fillId="5" borderId="17" xfId="0" applyFont="1" applyFill="1" applyBorder="1" applyAlignment="1">
      <alignment horizontal="center" vertical="center" wrapText="1"/>
    </xf>
    <xf numFmtId="0" fontId="46" fillId="5" borderId="40" xfId="0" applyFont="1" applyFill="1" applyBorder="1" applyAlignment="1">
      <alignment horizontal="center" vertical="center" wrapText="1"/>
    </xf>
    <xf numFmtId="0" fontId="17" fillId="6" borderId="10" xfId="0" applyFont="1" applyFill="1" applyBorder="1" applyAlignment="1">
      <alignment horizontal="left" vertical="center" wrapText="1"/>
    </xf>
    <xf numFmtId="0" fontId="17" fillId="6" borderId="16" xfId="0" applyFont="1" applyFill="1" applyBorder="1" applyAlignment="1">
      <alignment horizontal="left" vertical="center" wrapText="1"/>
    </xf>
    <xf numFmtId="49" fontId="17" fillId="6" borderId="5" xfId="0" applyNumberFormat="1" applyFont="1" applyFill="1" applyBorder="1" applyAlignment="1">
      <alignment horizontal="left" vertical="center" wrapText="1"/>
    </xf>
    <xf numFmtId="0" fontId="9" fillId="6" borderId="5" xfId="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2" fillId="5" borderId="2"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41" xfId="0" applyFont="1" applyFill="1" applyBorder="1" applyAlignment="1">
      <alignment horizontal="center" vertical="center"/>
    </xf>
    <xf numFmtId="0" fontId="6" fillId="6" borderId="5" xfId="0" applyFont="1" applyFill="1" applyBorder="1" applyAlignment="1">
      <alignment horizontal="center" vertical="center"/>
    </xf>
    <xf numFmtId="0" fontId="12" fillId="4" borderId="29" xfId="0" applyFont="1" applyFill="1" applyBorder="1" applyAlignment="1">
      <alignment horizontal="center" vertical="center"/>
    </xf>
    <xf numFmtId="0" fontId="46" fillId="5" borderId="5" xfId="0" applyFont="1" applyFill="1" applyBorder="1" applyAlignment="1">
      <alignment horizontal="center" vertical="center" wrapText="1"/>
    </xf>
    <xf numFmtId="0" fontId="7" fillId="0" borderId="4" xfId="0" applyFont="1" applyBorder="1" applyAlignment="1">
      <alignment horizontal="left"/>
    </xf>
    <xf numFmtId="0" fontId="31" fillId="0" borderId="17" xfId="0" applyFont="1" applyBorder="1" applyAlignment="1">
      <alignment horizontal="left"/>
    </xf>
    <xf numFmtId="0" fontId="31" fillId="0" borderId="40" xfId="0" applyFont="1" applyBorder="1" applyAlignment="1">
      <alignment horizontal="left"/>
    </xf>
    <xf numFmtId="49" fontId="10" fillId="7" borderId="9" xfId="0" applyNumberFormat="1" applyFont="1" applyFill="1" applyBorder="1" applyAlignment="1">
      <alignment horizontal="center" vertical="center" wrapText="1"/>
    </xf>
    <xf numFmtId="49" fontId="10" fillId="7" borderId="5" xfId="0" applyNumberFormat="1" applyFont="1" applyFill="1" applyBorder="1" applyAlignment="1">
      <alignment horizontal="center" vertical="center" wrapText="1"/>
    </xf>
    <xf numFmtId="0" fontId="31" fillId="3" borderId="5" xfId="0" applyFont="1" applyFill="1" applyBorder="1" applyAlignment="1">
      <alignment horizontal="center" vertical="center"/>
    </xf>
    <xf numFmtId="49" fontId="17" fillId="6" borderId="9" xfId="0" applyNumberFormat="1" applyFont="1" applyFill="1" applyBorder="1" applyAlignment="1">
      <alignment horizontal="left" vertical="center" wrapText="1"/>
    </xf>
    <xf numFmtId="0" fontId="17" fillId="6" borderId="9" xfId="0" applyFont="1" applyFill="1" applyBorder="1" applyAlignment="1">
      <alignment horizontal="center" vertical="center" wrapText="1"/>
    </xf>
    <xf numFmtId="0" fontId="17" fillId="6" borderId="5" xfId="0" applyFont="1" applyFill="1" applyBorder="1" applyAlignment="1">
      <alignment horizontal="center" vertical="center" wrapText="1"/>
    </xf>
    <xf numFmtId="49" fontId="10" fillId="7" borderId="9" xfId="0" applyNumberFormat="1" applyFont="1" applyFill="1" applyBorder="1" applyAlignment="1">
      <alignment horizontal="left" vertical="center" wrapText="1"/>
    </xf>
    <xf numFmtId="49" fontId="10" fillId="7" borderId="5" xfId="0" applyNumberFormat="1" applyFont="1" applyFill="1" applyBorder="1" applyAlignment="1">
      <alignment horizontal="left" vertical="center" wrapText="1"/>
    </xf>
  </cellXfs>
  <cellStyles count="2">
    <cellStyle name="Hyperlink" xfId="1" builtinId="8"/>
    <cellStyle name="Normal" xfId="0" builtinId="0"/>
  </cellStyles>
  <dxfs count="119">
    <dxf>
      <font>
        <color theme="0"/>
      </font>
      <fill>
        <patternFill>
          <bgColor theme="0"/>
        </patternFill>
      </fill>
      <border>
        <left/>
        <right/>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9" tint="0.79998168889431442"/>
      </font>
      <fill>
        <patternFill>
          <fgColor auto="1"/>
          <bgColor theme="9" tint="0.79998168889431442"/>
        </patternFill>
      </fill>
    </dxf>
    <dxf>
      <font>
        <color rgb="FF006100"/>
      </font>
      <fill>
        <patternFill>
          <bgColor rgb="FFC6EFCE"/>
        </patternFill>
      </fill>
    </dxf>
    <dxf>
      <fill>
        <patternFill>
          <bgColor theme="6" tint="0.79998168889431442"/>
        </patternFill>
      </fill>
    </dxf>
    <dxf>
      <font>
        <color theme="0"/>
      </font>
      <fill>
        <patternFill patternType="solid">
          <bgColor theme="0"/>
        </patternFill>
      </fill>
      <border>
        <left/>
        <right/>
        <top/>
        <bottom/>
      </border>
    </dxf>
    <dxf>
      <font>
        <color theme="0"/>
      </font>
      <fill>
        <patternFill patternType="solid">
          <fgColor theme="0"/>
          <bgColor theme="0"/>
        </patternFill>
      </fill>
      <border>
        <left/>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ill>
        <patternFill>
          <bgColor rgb="FFFF0000"/>
        </patternFill>
      </fill>
    </dxf>
    <dxf>
      <fill>
        <patternFill>
          <bgColor theme="6" tint="0.79998168889431442"/>
        </patternFill>
      </fill>
    </dxf>
    <dxf>
      <fill>
        <patternFill>
          <bgColor rgb="FFFF0000"/>
        </patternFill>
      </fill>
    </dxf>
    <dxf>
      <font>
        <color rgb="FF006100"/>
      </font>
      <fill>
        <patternFill>
          <bgColor rgb="FFC6EFCE"/>
        </patternFill>
      </fill>
    </dxf>
    <dxf>
      <fill>
        <patternFill>
          <bgColor rgb="FFFF0000"/>
        </patternFill>
      </fill>
    </dxf>
    <dxf>
      <font>
        <color rgb="FF9C0006"/>
      </font>
      <fill>
        <patternFill>
          <bgColor rgb="FFFF0000"/>
        </patternFill>
      </fill>
    </dxf>
    <dxf>
      <font>
        <color rgb="FF9C0006"/>
      </font>
    </dxf>
    <dxf>
      <font>
        <color rgb="FF9C0006"/>
      </font>
      <fill>
        <patternFill>
          <bgColor rgb="FFFFC7CE"/>
        </patternFill>
      </fill>
    </dxf>
    <dxf>
      <font>
        <b val="0"/>
        <i val="0"/>
      </font>
    </dxf>
    <dxf>
      <font>
        <color theme="0"/>
      </font>
      <fill>
        <patternFill>
          <bgColor theme="0"/>
        </patternFill>
      </fill>
      <border>
        <left/>
        <right/>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9" tint="0.79998168889431442"/>
      </font>
      <fill>
        <patternFill>
          <fgColor auto="1"/>
          <bgColor theme="9" tint="0.79998168889431442"/>
        </patternFill>
      </fill>
    </dxf>
    <dxf>
      <font>
        <color rgb="FF006100"/>
      </font>
      <fill>
        <patternFill>
          <bgColor rgb="FFC6EFCE"/>
        </patternFill>
      </fill>
    </dxf>
    <dxf>
      <fill>
        <patternFill>
          <bgColor theme="6" tint="0.79998168889431442"/>
        </patternFill>
      </fill>
    </dxf>
    <dxf>
      <font>
        <color theme="0"/>
      </font>
      <fill>
        <patternFill patternType="solid">
          <bgColor theme="0"/>
        </patternFill>
      </fill>
      <border>
        <left/>
        <right/>
        <top/>
        <bottom/>
      </border>
    </dxf>
    <dxf>
      <font>
        <color theme="0"/>
      </font>
      <fill>
        <patternFill patternType="solid">
          <fgColor theme="0"/>
          <bgColor theme="0"/>
        </patternFill>
      </fill>
      <border>
        <left/>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ill>
        <patternFill>
          <bgColor rgb="FFFF0000"/>
        </patternFill>
      </fill>
    </dxf>
    <dxf>
      <fill>
        <patternFill>
          <bgColor theme="6" tint="0.79998168889431442"/>
        </patternFill>
      </fill>
    </dxf>
    <dxf>
      <fill>
        <patternFill>
          <bgColor rgb="FFFF0000"/>
        </patternFill>
      </fill>
    </dxf>
    <dxf>
      <font>
        <color rgb="FF006100"/>
      </font>
      <fill>
        <patternFill>
          <bgColor rgb="FFC6EFCE"/>
        </patternFill>
      </fill>
    </dxf>
    <dxf>
      <fill>
        <patternFill>
          <bgColor rgb="FFFF0000"/>
        </patternFill>
      </fill>
    </dxf>
    <dxf>
      <font>
        <color rgb="FF9C0006"/>
      </font>
      <fill>
        <patternFill>
          <bgColor rgb="FFFF0000"/>
        </patternFill>
      </fill>
    </dxf>
    <dxf>
      <font>
        <color rgb="FF9C0006"/>
      </font>
    </dxf>
    <dxf>
      <font>
        <color rgb="FF9C0006"/>
      </font>
      <fill>
        <patternFill>
          <bgColor rgb="FFFFC7CE"/>
        </patternFill>
      </fill>
    </dxf>
    <dxf>
      <font>
        <b val="0"/>
        <i val="0"/>
      </font>
    </dxf>
    <dxf>
      <font>
        <color rgb="FF006100"/>
      </font>
      <fill>
        <patternFill>
          <bgColor rgb="FFC6EFCE"/>
        </patternFill>
      </fill>
    </dxf>
    <dxf>
      <font>
        <color rgb="FF006100"/>
      </font>
      <fill>
        <patternFill>
          <bgColor theme="9"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9" tint="0.79998168889431442"/>
      </font>
      <fill>
        <patternFill>
          <fgColor auto="1"/>
          <bgColor theme="9" tint="0.79998168889431442"/>
        </patternFill>
      </fill>
    </dxf>
    <dxf>
      <font>
        <color rgb="FF006100"/>
      </font>
      <fill>
        <patternFill>
          <bgColor rgb="FFC6EFCE"/>
        </patternFill>
      </fill>
    </dxf>
    <dxf>
      <fill>
        <patternFill>
          <bgColor theme="6" tint="0.79998168889431442"/>
        </patternFill>
      </fill>
    </dxf>
    <dxf>
      <font>
        <color theme="0"/>
      </font>
      <fill>
        <patternFill patternType="solid">
          <bgColor theme="0"/>
        </patternFill>
      </fill>
      <border>
        <left/>
        <right/>
        <top/>
        <bottom/>
      </border>
    </dxf>
    <dxf>
      <font>
        <color theme="0"/>
      </font>
      <fill>
        <patternFill patternType="solid">
          <fgColor theme="0"/>
          <bgColor theme="0"/>
        </patternFill>
      </fill>
      <border>
        <left/>
        <right/>
        <top/>
        <bottom/>
      </border>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6" tint="0.79998168889431442"/>
        </patternFill>
      </fill>
    </dxf>
    <dxf>
      <fill>
        <patternFill>
          <bgColor rgb="FFFF0000"/>
        </patternFill>
      </fill>
    </dxf>
    <dxf>
      <fill>
        <patternFill>
          <bgColor theme="6" tint="0.79998168889431442"/>
        </patternFill>
      </fill>
    </dxf>
    <dxf>
      <fill>
        <patternFill>
          <bgColor rgb="FFFF0000"/>
        </patternFill>
      </fill>
    </dxf>
    <dxf>
      <font>
        <color rgb="FF006100"/>
      </font>
      <fill>
        <patternFill>
          <bgColor rgb="FFC6EFCE"/>
        </patternFill>
      </fill>
    </dxf>
    <dxf>
      <fill>
        <patternFill>
          <bgColor rgb="FFFF0000"/>
        </patternFill>
      </fill>
    </dxf>
    <dxf>
      <font>
        <color rgb="FF9C0006"/>
      </font>
      <fill>
        <patternFill>
          <bgColor rgb="FFFF0000"/>
        </patternFill>
      </fill>
    </dxf>
    <dxf>
      <font>
        <color rgb="FF9C0006"/>
      </font>
    </dxf>
    <dxf>
      <font>
        <color rgb="FF9C0006"/>
      </font>
      <fill>
        <patternFill>
          <bgColor rgb="FFFFC7CE"/>
        </patternFill>
      </fill>
    </dxf>
    <dxf>
      <font>
        <b val="0"/>
        <i val="0"/>
      </font>
    </dxf>
    <dxf>
      <font>
        <color rgb="FF006100"/>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22/11/relationships/FeaturePropertyBag" Target="featurePropertyBag/featurePropertyBag.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r:id="rId1"/>
</file>

<file path=xl/activeX/activeX2.xml><?xml version="1.0" encoding="utf-8"?>
<ax:ocx xmlns:ax="http://schemas.microsoft.com/office/2006/activeX" xmlns:r="http://schemas.openxmlformats.org/officeDocument/2006/relationships" ax:classid="{8BD21D30-EC42-11CE-9E0D-00AA006002F3}" r:id="rId1"/>
</file>

<file path=xl/activeX/activeX3.xml><?xml version="1.0" encoding="utf-8"?>
<ax:ocx xmlns:ax="http://schemas.microsoft.com/office/2006/activeX" xmlns:r="http://schemas.openxmlformats.org/officeDocument/2006/relationships" ax:classid="{8BD21D30-EC42-11CE-9E0D-00AA006002F3}"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xdr:colOff>
          <xdr:row>1</xdr:row>
          <xdr:rowOff>685800</xdr:rowOff>
        </xdr:from>
        <xdr:to>
          <xdr:col>4</xdr:col>
          <xdr:colOff>19050</xdr:colOff>
          <xdr:row>2</xdr:row>
          <xdr:rowOff>609600</xdr:rowOff>
        </xdr:to>
        <xdr:sp macro="" textlink="">
          <xdr:nvSpPr>
            <xdr:cNvPr id="2079" name="ComboBox2"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2</xdr:row>
          <xdr:rowOff>590550</xdr:rowOff>
        </xdr:to>
        <xdr:sp macro="" textlink="">
          <xdr:nvSpPr>
            <xdr:cNvPr id="2074" name="ComboBox1"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xdr:row>
          <xdr:rowOff>0</xdr:rowOff>
        </xdr:from>
        <xdr:to>
          <xdr:col>10</xdr:col>
          <xdr:colOff>0</xdr:colOff>
          <xdr:row>3</xdr:row>
          <xdr:rowOff>0</xdr:rowOff>
        </xdr:to>
        <xdr:sp macro="" textlink="">
          <xdr:nvSpPr>
            <xdr:cNvPr id="2092" name="ComboBox3"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10199-48D0-4FF3-A584-AB7B222BFD80}">
  <sheetPr codeName="Sheet2"/>
  <dimension ref="A1:B12"/>
  <sheetViews>
    <sheetView workbookViewId="0"/>
  </sheetViews>
  <sheetFormatPr defaultRowHeight="14"/>
  <cols>
    <col min="1" max="1" width="73.75" bestFit="1" customWidth="1"/>
  </cols>
  <sheetData>
    <row r="1" spans="1:2">
      <c r="A1" t="s">
        <v>0</v>
      </c>
    </row>
    <row r="2" spans="1:2">
      <c r="A2" t="s">
        <v>1</v>
      </c>
    </row>
    <row r="3" spans="1:2">
      <c r="A3" t="s">
        <v>2</v>
      </c>
    </row>
    <row r="4" spans="1:2">
      <c r="A4" t="s">
        <v>3</v>
      </c>
    </row>
    <row r="5" spans="1:2">
      <c r="A5" t="s">
        <v>4</v>
      </c>
    </row>
    <row r="6" spans="1:2">
      <c r="A6" t="s">
        <v>5</v>
      </c>
    </row>
    <row r="7" spans="1:2">
      <c r="A7" t="s">
        <v>6</v>
      </c>
    </row>
    <row r="9" spans="1:2">
      <c r="A9" t="s">
        <v>7</v>
      </c>
    </row>
    <row r="10" spans="1:2">
      <c r="A10" t="s">
        <v>8</v>
      </c>
      <c r="B10">
        <v>1</v>
      </c>
    </row>
    <row r="11" spans="1:2">
      <c r="A11" t="s">
        <v>9</v>
      </c>
    </row>
    <row r="12" spans="1:2">
      <c r="A1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5EAC-1824-4B2C-A7E5-90BA037E5C6C}">
  <sheetPr codeName="Sheet3"/>
  <dimension ref="A1:U981"/>
  <sheetViews>
    <sheetView topLeftCell="A19" zoomScale="70" zoomScaleNormal="70" workbookViewId="0">
      <selection activeCell="L5" sqref="L5"/>
    </sheetView>
  </sheetViews>
  <sheetFormatPr defaultColWidth="14.25" defaultRowHeight="14"/>
  <cols>
    <col min="1" max="1" width="21" customWidth="1"/>
    <col min="2" max="2" width="11.08203125" customWidth="1"/>
    <col min="3" max="3" width="28.75" customWidth="1"/>
    <col min="4" max="4" width="45.33203125" style="56" customWidth="1"/>
    <col min="5" max="5" width="38.75" customWidth="1"/>
    <col min="6" max="6" width="46.75" customWidth="1"/>
    <col min="7" max="12" width="8.75" customWidth="1"/>
    <col min="13" max="13" width="47.75" customWidth="1"/>
    <col min="14" max="25" width="8.75" customWidth="1"/>
  </cols>
  <sheetData>
    <row r="1" spans="1:21" ht="27.75" customHeight="1">
      <c r="A1" s="209" t="s">
        <v>11</v>
      </c>
      <c r="B1" s="210"/>
      <c r="C1" s="210"/>
      <c r="D1" s="210"/>
      <c r="E1" s="210"/>
      <c r="F1" s="210"/>
      <c r="G1" s="152"/>
      <c r="H1" s="152"/>
      <c r="I1" s="152"/>
      <c r="J1" s="152"/>
      <c r="K1" s="152"/>
      <c r="L1" s="152"/>
      <c r="M1" s="152"/>
      <c r="N1" s="152"/>
      <c r="O1" s="152"/>
      <c r="P1" s="152"/>
      <c r="Q1" s="152"/>
      <c r="R1" s="152"/>
      <c r="S1" s="152"/>
      <c r="T1" s="152"/>
      <c r="U1" s="152"/>
    </row>
    <row r="2" spans="1:21" ht="78" customHeight="1">
      <c r="A2" s="216" t="s">
        <v>12</v>
      </c>
      <c r="B2" s="217"/>
      <c r="C2" s="217"/>
      <c r="D2" s="217"/>
      <c r="E2" s="217"/>
      <c r="F2" s="217"/>
      <c r="G2" s="152"/>
      <c r="H2" s="152"/>
      <c r="I2" s="152"/>
      <c r="J2" s="152"/>
      <c r="K2" s="152"/>
      <c r="L2" s="152"/>
      <c r="M2" s="152"/>
      <c r="N2" s="152"/>
      <c r="O2" s="152"/>
      <c r="P2" s="152"/>
      <c r="Q2" s="152"/>
      <c r="R2" s="152"/>
      <c r="S2" s="152"/>
      <c r="T2" s="152"/>
      <c r="U2" s="152"/>
    </row>
    <row r="3" spans="1:21" s="1" customFormat="1" ht="221.15" customHeight="1">
      <c r="A3" s="218" t="s">
        <v>13</v>
      </c>
      <c r="B3" s="218"/>
      <c r="C3" s="218"/>
      <c r="D3" s="218"/>
      <c r="E3" s="218"/>
      <c r="F3" s="218"/>
      <c r="G3" s="152"/>
      <c r="H3" s="152"/>
      <c r="I3" s="152"/>
      <c r="J3" s="152"/>
      <c r="K3" s="152"/>
      <c r="L3" s="152"/>
      <c r="M3" s="152"/>
      <c r="N3" s="152"/>
      <c r="O3" s="152"/>
      <c r="P3" s="152"/>
      <c r="Q3" s="152"/>
      <c r="R3" s="152"/>
      <c r="S3" s="152"/>
      <c r="T3" s="152"/>
      <c r="U3" s="152"/>
    </row>
    <row r="4" spans="1:21" ht="36.75" customHeight="1">
      <c r="A4" s="187" t="s">
        <v>14</v>
      </c>
      <c r="B4" s="187"/>
      <c r="C4" s="187"/>
      <c r="D4" s="187"/>
      <c r="E4" s="187"/>
      <c r="F4" s="187"/>
      <c r="G4" s="152"/>
      <c r="H4" s="152"/>
      <c r="I4" s="152"/>
      <c r="J4" s="152"/>
      <c r="K4" s="152"/>
      <c r="L4" s="152"/>
      <c r="M4" s="152"/>
      <c r="N4" s="152"/>
      <c r="O4" s="152"/>
      <c r="P4" s="152"/>
      <c r="Q4" s="152"/>
      <c r="R4" s="152"/>
      <c r="S4" s="152"/>
      <c r="T4" s="152"/>
      <c r="U4" s="152"/>
    </row>
    <row r="5" spans="1:21" ht="99.65" customHeight="1">
      <c r="A5" s="66" t="s">
        <v>199</v>
      </c>
      <c r="B5" s="199" t="s">
        <v>201</v>
      </c>
      <c r="C5" s="199"/>
      <c r="D5" s="155" t="s">
        <v>15</v>
      </c>
      <c r="E5" s="156" t="s">
        <v>16</v>
      </c>
      <c r="F5" s="157" t="s">
        <v>17</v>
      </c>
      <c r="G5" s="153"/>
      <c r="L5" s="152"/>
      <c r="M5" s="152"/>
      <c r="N5" s="152"/>
      <c r="O5" s="152"/>
      <c r="P5" s="152"/>
      <c r="Q5" s="152"/>
      <c r="R5" s="152"/>
      <c r="S5" s="152"/>
      <c r="T5" s="152"/>
      <c r="U5" s="152"/>
    </row>
    <row r="6" spans="1:21" ht="93" customHeight="1">
      <c r="A6" s="66" t="s">
        <v>18</v>
      </c>
      <c r="B6" s="212" t="s">
        <v>19</v>
      </c>
      <c r="C6" s="213"/>
      <c r="D6" s="67" t="s">
        <v>20</v>
      </c>
      <c r="E6" s="211" t="s">
        <v>21</v>
      </c>
      <c r="F6" s="211"/>
      <c r="G6" s="152"/>
      <c r="H6" s="152"/>
      <c r="I6" s="152"/>
      <c r="J6" s="152"/>
      <c r="K6" s="152"/>
      <c r="L6" s="152"/>
      <c r="M6" s="152"/>
      <c r="N6" s="152"/>
      <c r="O6" s="152"/>
      <c r="P6" s="152"/>
      <c r="Q6" s="152"/>
      <c r="R6" s="152"/>
      <c r="S6" s="152"/>
      <c r="T6" s="152"/>
      <c r="U6" s="152"/>
    </row>
    <row r="7" spans="1:21" ht="112.5" customHeight="1">
      <c r="A7" s="60" t="s">
        <v>22</v>
      </c>
      <c r="B7" s="214" t="s">
        <v>23</v>
      </c>
      <c r="C7" s="215"/>
      <c r="D7" s="68" t="s">
        <v>24</v>
      </c>
      <c r="E7" s="190" t="s">
        <v>25</v>
      </c>
      <c r="F7" s="190"/>
      <c r="G7" s="152"/>
      <c r="H7" s="152"/>
      <c r="I7" s="152"/>
      <c r="J7" s="152"/>
      <c r="K7" s="152"/>
      <c r="L7" s="152"/>
      <c r="M7" s="152"/>
      <c r="N7" s="152"/>
      <c r="O7" s="152"/>
      <c r="P7" s="152"/>
      <c r="Q7" s="152"/>
      <c r="R7" s="152"/>
      <c r="S7" s="152"/>
      <c r="T7" s="152"/>
      <c r="U7" s="152"/>
    </row>
    <row r="8" spans="1:21" ht="112.5" customHeight="1">
      <c r="A8" s="60" t="s">
        <v>26</v>
      </c>
      <c r="B8" s="188" t="s">
        <v>27</v>
      </c>
      <c r="C8" s="189"/>
      <c r="D8" s="68" t="s">
        <v>28</v>
      </c>
      <c r="E8" s="190" t="s">
        <v>29</v>
      </c>
      <c r="F8" s="190"/>
      <c r="G8" s="152"/>
      <c r="H8" s="152"/>
      <c r="I8" s="152"/>
      <c r="J8" s="152"/>
      <c r="K8" s="152"/>
      <c r="L8" s="152"/>
      <c r="M8" s="152"/>
      <c r="N8" s="152"/>
      <c r="O8" s="152"/>
      <c r="P8" s="152"/>
      <c r="Q8" s="152"/>
      <c r="R8" s="152"/>
      <c r="S8" s="152"/>
      <c r="T8" s="152"/>
      <c r="U8" s="152"/>
    </row>
    <row r="9" spans="1:21" ht="86.25" customHeight="1">
      <c r="A9" s="60" t="s">
        <v>30</v>
      </c>
      <c r="B9" s="188" t="s">
        <v>31</v>
      </c>
      <c r="C9" s="189"/>
      <c r="D9" s="68" t="s">
        <v>32</v>
      </c>
      <c r="E9" s="190" t="s">
        <v>33</v>
      </c>
      <c r="F9" s="190"/>
      <c r="G9" s="152"/>
      <c r="H9" s="152"/>
      <c r="I9" s="152"/>
      <c r="J9" s="152"/>
      <c r="K9" s="152"/>
      <c r="L9" s="152"/>
      <c r="M9" s="152"/>
      <c r="N9" s="152"/>
      <c r="O9" s="152"/>
      <c r="P9" s="152"/>
      <c r="Q9" s="152"/>
      <c r="R9" s="152"/>
      <c r="S9" s="152"/>
      <c r="T9" s="152"/>
      <c r="U9" s="152"/>
    </row>
    <row r="10" spans="1:21" ht="67.5" customHeight="1">
      <c r="A10" s="158" t="s">
        <v>34</v>
      </c>
      <c r="B10" s="188" t="s">
        <v>35</v>
      </c>
      <c r="C10" s="189"/>
      <c r="D10" s="68" t="s">
        <v>36</v>
      </c>
      <c r="E10" s="190" t="s">
        <v>37</v>
      </c>
      <c r="F10" s="190"/>
      <c r="G10" s="152"/>
      <c r="H10" s="152"/>
      <c r="I10" s="152"/>
      <c r="J10" s="152"/>
      <c r="K10" s="152"/>
      <c r="L10" s="152"/>
      <c r="M10" s="152"/>
      <c r="N10" s="152"/>
      <c r="O10" s="152"/>
      <c r="P10" s="152"/>
      <c r="Q10" s="152"/>
      <c r="R10" s="152"/>
      <c r="S10" s="152"/>
      <c r="T10" s="152"/>
      <c r="U10" s="152"/>
    </row>
    <row r="11" spans="1:21" ht="39.75" customHeight="1">
      <c r="A11" s="200" t="s">
        <v>38</v>
      </c>
      <c r="B11" s="201"/>
      <c r="C11" s="201"/>
      <c r="D11" s="201"/>
      <c r="E11" s="202"/>
      <c r="F11" s="202"/>
      <c r="G11" s="152"/>
      <c r="H11" s="152"/>
      <c r="I11" s="152"/>
      <c r="J11" s="152"/>
      <c r="K11" s="152"/>
      <c r="L11" s="152"/>
      <c r="M11" s="152"/>
      <c r="N11" s="152"/>
      <c r="O11" s="152"/>
      <c r="P11" s="152"/>
      <c r="Q11" s="152"/>
      <c r="R11" s="152"/>
      <c r="S11" s="152"/>
      <c r="T11" s="152"/>
      <c r="U11" s="152"/>
    </row>
    <row r="12" spans="1:21" ht="207" customHeight="1">
      <c r="A12" s="191" t="s">
        <v>39</v>
      </c>
      <c r="B12" s="191"/>
      <c r="C12" s="191"/>
      <c r="D12" s="64" t="s">
        <v>40</v>
      </c>
      <c r="E12" s="203"/>
      <c r="F12" s="203"/>
      <c r="G12" s="152"/>
      <c r="H12" s="152"/>
      <c r="I12" s="152"/>
      <c r="J12" s="152"/>
      <c r="K12" s="152"/>
      <c r="L12" s="152"/>
      <c r="M12" s="152"/>
      <c r="N12" s="152"/>
      <c r="O12" s="152"/>
      <c r="P12" s="152"/>
      <c r="Q12" s="152"/>
      <c r="R12" s="152"/>
      <c r="S12" s="152"/>
      <c r="T12" s="152"/>
      <c r="U12" s="152"/>
    </row>
    <row r="13" spans="1:21" ht="141.75" customHeight="1">
      <c r="A13" s="191" t="s">
        <v>41</v>
      </c>
      <c r="B13" s="191"/>
      <c r="C13" s="191"/>
      <c r="D13" s="64" t="s">
        <v>42</v>
      </c>
      <c r="E13" s="203"/>
      <c r="F13" s="203"/>
      <c r="G13" s="152"/>
      <c r="H13" s="152"/>
      <c r="I13" s="152"/>
      <c r="J13" s="152"/>
      <c r="K13" s="152"/>
      <c r="L13" s="152"/>
      <c r="M13" s="152"/>
      <c r="N13" s="152"/>
      <c r="O13" s="152"/>
      <c r="P13" s="152"/>
      <c r="Q13" s="152"/>
      <c r="R13" s="152"/>
      <c r="S13" s="152"/>
      <c r="T13" s="152"/>
      <c r="U13" s="152"/>
    </row>
    <row r="14" spans="1:21" ht="30" customHeight="1">
      <c r="A14" s="196" t="s">
        <v>43</v>
      </c>
      <c r="B14" s="197"/>
      <c r="C14" s="197"/>
      <c r="D14" s="197"/>
      <c r="E14" s="203"/>
      <c r="F14" s="203"/>
      <c r="G14" s="152"/>
      <c r="H14" s="152"/>
      <c r="I14" s="152"/>
      <c r="J14" s="152"/>
      <c r="K14" s="152"/>
      <c r="L14" s="152"/>
      <c r="M14" s="152"/>
      <c r="N14" s="152"/>
      <c r="O14" s="152"/>
      <c r="P14" s="152"/>
      <c r="Q14" s="152"/>
      <c r="R14" s="152"/>
      <c r="S14" s="152"/>
      <c r="T14" s="152"/>
      <c r="U14" s="152"/>
    </row>
    <row r="15" spans="1:21" ht="76.5" customHeight="1">
      <c r="A15" s="191" t="s">
        <v>44</v>
      </c>
      <c r="B15" s="191"/>
      <c r="C15" s="191"/>
      <c r="D15" s="64" t="s">
        <v>45</v>
      </c>
      <c r="E15" s="203"/>
      <c r="F15" s="203"/>
      <c r="G15" s="152"/>
      <c r="H15" s="152"/>
      <c r="I15" s="152"/>
      <c r="J15" s="152"/>
      <c r="K15" s="152"/>
      <c r="L15" s="152"/>
      <c r="M15" s="152"/>
      <c r="N15" s="152"/>
      <c r="O15" s="152"/>
      <c r="P15" s="152"/>
      <c r="Q15" s="152"/>
      <c r="R15" s="152"/>
      <c r="S15" s="152"/>
      <c r="T15" s="152"/>
      <c r="U15" s="152"/>
    </row>
    <row r="16" spans="1:21" ht="91.5" customHeight="1">
      <c r="A16" s="191" t="s">
        <v>46</v>
      </c>
      <c r="B16" s="191"/>
      <c r="C16" s="191"/>
      <c r="D16" s="64" t="s">
        <v>47</v>
      </c>
      <c r="E16" s="203"/>
      <c r="F16" s="203"/>
      <c r="G16" s="152"/>
      <c r="H16" s="152"/>
      <c r="I16" s="152"/>
      <c r="J16" s="152"/>
      <c r="K16" s="152"/>
      <c r="L16" s="152"/>
      <c r="M16" s="152"/>
      <c r="N16" s="152"/>
      <c r="O16" s="152"/>
      <c r="P16" s="152"/>
      <c r="Q16" s="152"/>
      <c r="R16" s="152"/>
      <c r="S16" s="152"/>
      <c r="T16" s="152"/>
      <c r="U16" s="152"/>
    </row>
    <row r="17" spans="1:21" ht="23">
      <c r="A17" s="196" t="s">
        <v>48</v>
      </c>
      <c r="B17" s="197"/>
      <c r="C17" s="197"/>
      <c r="D17" s="198"/>
      <c r="E17" s="203"/>
      <c r="F17" s="203"/>
      <c r="G17" s="152"/>
      <c r="H17" s="152"/>
      <c r="I17" s="152"/>
      <c r="J17" s="152"/>
      <c r="K17" s="152"/>
      <c r="L17" s="152"/>
      <c r="M17" s="152"/>
      <c r="N17" s="152"/>
      <c r="O17" s="152"/>
      <c r="P17" s="152"/>
      <c r="Q17" s="152"/>
      <c r="R17" s="152"/>
      <c r="S17" s="152"/>
      <c r="T17" s="152"/>
      <c r="U17" s="152"/>
    </row>
    <row r="18" spans="1:21" ht="135" customHeight="1">
      <c r="A18" s="193" t="s">
        <v>49</v>
      </c>
      <c r="B18" s="194"/>
      <c r="C18" s="195"/>
      <c r="D18" s="64" t="s">
        <v>50</v>
      </c>
      <c r="E18" s="204"/>
      <c r="F18" s="204"/>
      <c r="G18" s="152"/>
      <c r="H18" s="152"/>
      <c r="I18" s="152"/>
      <c r="J18" s="152"/>
      <c r="K18" s="152"/>
      <c r="L18" s="152"/>
      <c r="M18" s="152"/>
      <c r="N18" s="152"/>
      <c r="O18" s="152"/>
      <c r="P18" s="152"/>
      <c r="Q18" s="152"/>
      <c r="R18" s="152"/>
      <c r="S18" s="152"/>
      <c r="T18" s="152"/>
      <c r="U18" s="152"/>
    </row>
    <row r="19" spans="1:21" ht="25.5" customHeight="1">
      <c r="A19" s="187" t="s">
        <v>51</v>
      </c>
      <c r="B19" s="187"/>
      <c r="C19" s="187"/>
      <c r="D19" s="187"/>
      <c r="E19" s="187"/>
      <c r="F19" s="187"/>
      <c r="G19" s="152"/>
      <c r="H19" s="152"/>
      <c r="I19" s="152"/>
      <c r="J19" s="152"/>
      <c r="K19" s="152"/>
      <c r="L19" s="152"/>
      <c r="M19" s="152"/>
      <c r="N19" s="152"/>
      <c r="O19" s="152"/>
      <c r="P19" s="152"/>
      <c r="Q19" s="152"/>
      <c r="R19" s="152"/>
      <c r="S19" s="152"/>
      <c r="T19" s="152"/>
      <c r="U19" s="152"/>
    </row>
    <row r="20" spans="1:21" ht="195" customHeight="1">
      <c r="A20" s="192" t="s">
        <v>52</v>
      </c>
      <c r="B20" s="192"/>
      <c r="C20" s="192"/>
      <c r="D20" s="69" t="s">
        <v>53</v>
      </c>
      <c r="E20" s="70" t="s">
        <v>54</v>
      </c>
      <c r="F20" s="64" t="s">
        <v>55</v>
      </c>
      <c r="G20" s="152"/>
      <c r="H20" s="152"/>
      <c r="I20" s="152"/>
      <c r="J20" s="152"/>
      <c r="K20" s="152"/>
      <c r="L20" s="152"/>
      <c r="M20" s="152"/>
      <c r="N20" s="152"/>
      <c r="O20" s="152"/>
      <c r="P20" s="152"/>
      <c r="Q20" s="152"/>
      <c r="R20" s="152"/>
      <c r="S20" s="152"/>
      <c r="T20" s="152"/>
      <c r="U20" s="152"/>
    </row>
    <row r="21" spans="1:21" ht="171" customHeight="1">
      <c r="A21" s="219" t="s">
        <v>56</v>
      </c>
      <c r="B21" s="219"/>
      <c r="C21" s="219"/>
      <c r="D21" s="65" t="s">
        <v>57</v>
      </c>
      <c r="E21" s="71" t="s">
        <v>58</v>
      </c>
      <c r="F21" s="64" t="s">
        <v>59</v>
      </c>
      <c r="G21" s="152"/>
      <c r="H21" s="152"/>
      <c r="I21" s="152"/>
      <c r="J21" s="152"/>
      <c r="K21" s="152"/>
      <c r="L21" s="152"/>
      <c r="M21" s="152"/>
      <c r="N21" s="152"/>
      <c r="O21" s="152"/>
      <c r="P21" s="152"/>
      <c r="Q21" s="152"/>
      <c r="R21" s="152"/>
      <c r="S21" s="152"/>
      <c r="T21" s="152"/>
      <c r="U21" s="152"/>
    </row>
    <row r="22" spans="1:21" ht="155.25" customHeight="1">
      <c r="A22" s="219" t="s">
        <v>60</v>
      </c>
      <c r="B22" s="219"/>
      <c r="C22" s="219"/>
      <c r="D22" s="64" t="s">
        <v>61</v>
      </c>
      <c r="E22" s="70" t="s">
        <v>62</v>
      </c>
      <c r="F22" s="64" t="s">
        <v>63</v>
      </c>
      <c r="G22" s="152"/>
      <c r="H22" s="152"/>
      <c r="I22" s="152"/>
      <c r="J22" s="152"/>
      <c r="K22" s="152"/>
      <c r="L22" s="152"/>
      <c r="M22" s="152"/>
      <c r="N22" s="152"/>
      <c r="O22" s="152"/>
      <c r="P22" s="152"/>
      <c r="Q22" s="152"/>
      <c r="R22" s="152"/>
      <c r="S22" s="152"/>
      <c r="T22" s="152"/>
      <c r="U22" s="152"/>
    </row>
    <row r="23" spans="1:21" ht="126">
      <c r="A23" s="226" t="s">
        <v>64</v>
      </c>
      <c r="B23" s="227"/>
      <c r="C23" s="228"/>
      <c r="D23" s="64" t="s">
        <v>65</v>
      </c>
      <c r="E23" s="220"/>
      <c r="F23" s="220"/>
      <c r="G23" s="152"/>
      <c r="H23" s="152"/>
      <c r="I23" s="152"/>
      <c r="J23" s="152"/>
      <c r="K23" s="152"/>
      <c r="L23" s="152"/>
      <c r="M23" s="152"/>
      <c r="N23" s="152"/>
      <c r="O23" s="152"/>
      <c r="P23" s="152"/>
      <c r="Q23" s="152"/>
      <c r="R23" s="152"/>
      <c r="S23" s="152"/>
      <c r="T23" s="152"/>
      <c r="U23" s="152"/>
    </row>
    <row r="24" spans="1:21" ht="37.5" customHeight="1">
      <c r="A24" s="196" t="s">
        <v>66</v>
      </c>
      <c r="B24" s="197"/>
      <c r="C24" s="197"/>
      <c r="D24" s="198"/>
      <c r="E24" s="205"/>
      <c r="F24" s="205"/>
      <c r="G24" s="152"/>
      <c r="H24" s="152"/>
      <c r="I24" s="152"/>
      <c r="J24" s="152"/>
      <c r="K24" s="152"/>
      <c r="L24" s="152"/>
      <c r="M24" s="152"/>
      <c r="N24" s="152"/>
      <c r="O24" s="152"/>
      <c r="P24" s="152"/>
      <c r="Q24" s="152"/>
      <c r="R24" s="152"/>
      <c r="S24" s="152"/>
      <c r="T24" s="152"/>
      <c r="U24" s="152"/>
    </row>
    <row r="25" spans="1:21" ht="51" customHeight="1">
      <c r="A25" s="219" t="s">
        <v>67</v>
      </c>
      <c r="B25" s="219"/>
      <c r="C25" s="219"/>
      <c r="D25" s="64" t="s">
        <v>68</v>
      </c>
      <c r="E25" s="205"/>
      <c r="F25" s="205"/>
      <c r="G25" s="152"/>
      <c r="H25" s="152"/>
      <c r="I25" s="152"/>
      <c r="J25" s="152"/>
      <c r="K25" s="152"/>
      <c r="L25" s="152"/>
      <c r="M25" s="152"/>
      <c r="N25" s="152"/>
      <c r="O25" s="152"/>
      <c r="P25" s="152"/>
      <c r="Q25" s="152"/>
      <c r="R25" s="152"/>
      <c r="S25" s="152"/>
      <c r="T25" s="152"/>
      <c r="U25" s="152"/>
    </row>
    <row r="26" spans="1:21" ht="72" customHeight="1">
      <c r="A26" s="229" t="s">
        <v>69</v>
      </c>
      <c r="B26" s="229"/>
      <c r="C26" s="229"/>
      <c r="D26" s="64" t="s">
        <v>70</v>
      </c>
      <c r="E26" s="205"/>
      <c r="F26" s="205"/>
      <c r="G26" s="152"/>
      <c r="H26" s="152"/>
      <c r="I26" s="152"/>
      <c r="J26" s="152"/>
      <c r="K26" s="152"/>
      <c r="L26" s="152"/>
      <c r="M26" s="152"/>
      <c r="N26" s="152"/>
      <c r="O26" s="152"/>
      <c r="P26" s="152"/>
      <c r="Q26" s="152"/>
      <c r="R26" s="152"/>
      <c r="S26" s="152"/>
      <c r="T26" s="152"/>
      <c r="U26" s="152"/>
    </row>
    <row r="27" spans="1:21" ht="14.25" customHeight="1">
      <c r="A27" s="222" t="s">
        <v>71</v>
      </c>
      <c r="B27" s="223"/>
      <c r="C27" s="223"/>
      <c r="D27" s="223"/>
      <c r="E27" s="205"/>
      <c r="F27" s="205"/>
      <c r="G27" s="152"/>
      <c r="H27" s="152"/>
      <c r="I27" s="152"/>
      <c r="J27" s="152"/>
      <c r="K27" s="152"/>
      <c r="L27" s="152"/>
      <c r="M27" s="152"/>
      <c r="N27" s="152"/>
      <c r="O27" s="152"/>
      <c r="P27" s="152"/>
      <c r="Q27" s="152"/>
      <c r="R27" s="152"/>
      <c r="S27" s="152"/>
      <c r="T27" s="152"/>
      <c r="U27" s="152"/>
    </row>
    <row r="28" spans="1:21" ht="32.25" customHeight="1">
      <c r="A28" s="224"/>
      <c r="B28" s="225"/>
      <c r="C28" s="225"/>
      <c r="D28" s="225"/>
      <c r="E28" s="205"/>
      <c r="F28" s="205"/>
      <c r="G28" s="152"/>
      <c r="H28" s="152"/>
      <c r="I28" s="152"/>
      <c r="J28" s="152"/>
      <c r="K28" s="152"/>
      <c r="L28" s="152"/>
      <c r="M28" s="152"/>
      <c r="N28" s="152"/>
      <c r="O28" s="152"/>
      <c r="P28" s="152"/>
      <c r="Q28" s="152"/>
      <c r="R28" s="152"/>
      <c r="S28" s="152"/>
      <c r="T28" s="152"/>
      <c r="U28" s="152"/>
    </row>
    <row r="29" spans="1:21" ht="130.15" customHeight="1">
      <c r="A29" s="219" t="s">
        <v>72</v>
      </c>
      <c r="B29" s="219"/>
      <c r="C29" s="219"/>
      <c r="D29" s="64" t="s">
        <v>73</v>
      </c>
      <c r="E29" s="205"/>
      <c r="F29" s="205"/>
      <c r="G29" s="152"/>
      <c r="H29" s="152"/>
      <c r="I29" s="152"/>
      <c r="J29" s="152"/>
      <c r="K29" s="152"/>
      <c r="L29" s="152"/>
      <c r="M29" s="152"/>
      <c r="N29" s="152"/>
      <c r="O29" s="152"/>
      <c r="P29" s="152"/>
      <c r="Q29" s="152"/>
      <c r="R29" s="152"/>
      <c r="S29" s="152"/>
      <c r="T29" s="152"/>
      <c r="U29" s="152"/>
    </row>
    <row r="30" spans="1:21" ht="112.5" customHeight="1">
      <c r="A30" s="230" t="s">
        <v>74</v>
      </c>
      <c r="B30" s="194"/>
      <c r="C30" s="195"/>
      <c r="D30" s="64" t="s">
        <v>75</v>
      </c>
      <c r="E30" s="205"/>
      <c r="F30" s="205"/>
      <c r="G30" s="152"/>
      <c r="H30" s="152"/>
      <c r="I30" s="152"/>
      <c r="J30" s="152"/>
      <c r="K30" s="152"/>
      <c r="L30" s="152"/>
      <c r="M30" s="152"/>
      <c r="N30" s="152"/>
      <c r="O30" s="152"/>
      <c r="P30" s="152"/>
      <c r="Q30" s="152"/>
      <c r="R30" s="152"/>
      <c r="S30" s="152"/>
      <c r="T30" s="152"/>
      <c r="U30" s="152"/>
    </row>
    <row r="31" spans="1:21" ht="116.25" customHeight="1">
      <c r="A31" s="221" t="s">
        <v>76</v>
      </c>
      <c r="B31" s="221"/>
      <c r="C31" s="221"/>
      <c r="D31" s="64" t="s">
        <v>77</v>
      </c>
      <c r="E31" s="205"/>
      <c r="F31" s="205"/>
      <c r="G31" s="152"/>
      <c r="H31" s="152"/>
      <c r="I31" s="152"/>
      <c r="J31" s="152"/>
      <c r="K31" s="152"/>
      <c r="L31" s="152"/>
      <c r="M31" s="152"/>
      <c r="N31" s="152"/>
      <c r="O31" s="152"/>
      <c r="P31" s="152"/>
      <c r="Q31" s="152"/>
      <c r="R31" s="152"/>
      <c r="S31" s="152"/>
      <c r="T31" s="152"/>
      <c r="U31" s="152"/>
    </row>
    <row r="32" spans="1:21" ht="35.25" customHeight="1">
      <c r="A32" s="206" t="s">
        <v>78</v>
      </c>
      <c r="B32" s="207"/>
      <c r="C32" s="207"/>
      <c r="D32" s="207"/>
      <c r="E32" s="205"/>
      <c r="F32" s="205"/>
      <c r="G32" s="152"/>
      <c r="H32" s="152"/>
      <c r="I32" s="152"/>
      <c r="J32" s="152"/>
      <c r="K32" s="152"/>
      <c r="L32" s="152"/>
      <c r="M32" s="152"/>
      <c r="N32" s="152"/>
      <c r="O32" s="152"/>
      <c r="P32" s="152"/>
      <c r="Q32" s="152"/>
      <c r="R32" s="152"/>
      <c r="S32" s="152"/>
      <c r="T32" s="152"/>
      <c r="U32" s="152"/>
    </row>
    <row r="33" spans="1:21" ht="395.25" customHeight="1">
      <c r="A33" s="208" t="s">
        <v>79</v>
      </c>
      <c r="B33" s="208"/>
      <c r="C33" s="208"/>
      <c r="D33" s="64" t="s">
        <v>80</v>
      </c>
      <c r="E33" s="205"/>
      <c r="F33" s="205"/>
      <c r="G33" s="152"/>
      <c r="H33" s="152"/>
      <c r="I33" s="152"/>
      <c r="J33" s="152"/>
      <c r="K33" s="152"/>
      <c r="L33" s="152"/>
      <c r="M33" s="152"/>
      <c r="N33" s="152"/>
      <c r="O33" s="152"/>
      <c r="P33" s="152"/>
      <c r="Q33" s="152"/>
      <c r="R33" s="152"/>
      <c r="S33" s="152"/>
      <c r="T33" s="152"/>
      <c r="U33" s="152"/>
    </row>
    <row r="34" spans="1:21" ht="14.25" customHeight="1">
      <c r="A34" s="205"/>
      <c r="B34" s="205"/>
      <c r="C34" s="205"/>
      <c r="D34" s="205"/>
      <c r="E34" s="205"/>
      <c r="F34" s="205"/>
      <c r="G34" s="152"/>
      <c r="H34" s="152"/>
      <c r="I34" s="152"/>
      <c r="J34" s="152"/>
      <c r="K34" s="152"/>
      <c r="L34" s="152"/>
      <c r="M34" s="152"/>
      <c r="N34" s="152"/>
      <c r="O34" s="152"/>
      <c r="P34" s="152"/>
      <c r="Q34" s="152"/>
      <c r="R34" s="152"/>
      <c r="S34" s="152"/>
      <c r="T34" s="152"/>
      <c r="U34" s="152"/>
    </row>
    <row r="35" spans="1:21" ht="14.25" customHeight="1">
      <c r="A35" s="205"/>
      <c r="B35" s="205"/>
      <c r="C35" s="205"/>
      <c r="D35" s="205"/>
      <c r="E35" s="205"/>
      <c r="F35" s="205"/>
      <c r="G35" s="152"/>
      <c r="H35" s="152"/>
      <c r="I35" s="152"/>
      <c r="J35" s="152"/>
      <c r="K35" s="152"/>
      <c r="L35" s="152"/>
      <c r="M35" s="152"/>
      <c r="N35" s="152"/>
      <c r="O35" s="152"/>
      <c r="P35" s="152"/>
      <c r="Q35" s="152"/>
      <c r="R35" s="152"/>
      <c r="S35" s="152"/>
      <c r="T35" s="152"/>
      <c r="U35" s="152"/>
    </row>
    <row r="36" spans="1:21" ht="14.25" customHeight="1">
      <c r="A36" s="205"/>
      <c r="B36" s="205"/>
      <c r="C36" s="205"/>
      <c r="D36" s="205"/>
      <c r="E36" s="205"/>
      <c r="F36" s="205"/>
      <c r="G36" s="152"/>
      <c r="H36" s="152"/>
      <c r="I36" s="152"/>
      <c r="J36" s="152"/>
      <c r="K36" s="152"/>
      <c r="L36" s="152"/>
      <c r="M36" s="152"/>
      <c r="N36" s="152"/>
      <c r="O36" s="152"/>
      <c r="P36" s="152"/>
      <c r="Q36" s="152"/>
      <c r="R36" s="152"/>
      <c r="S36" s="152"/>
      <c r="T36" s="152"/>
      <c r="U36" s="152"/>
    </row>
    <row r="37" spans="1:21" ht="14.25" customHeight="1">
      <c r="A37" s="205"/>
      <c r="B37" s="205"/>
      <c r="C37" s="205"/>
      <c r="D37" s="205"/>
      <c r="E37" s="205"/>
      <c r="F37" s="205"/>
      <c r="G37" s="152"/>
      <c r="H37" s="152"/>
      <c r="I37" s="152"/>
      <c r="J37" s="152"/>
      <c r="K37" s="152"/>
      <c r="L37" s="152"/>
      <c r="M37" s="152"/>
      <c r="N37" s="152"/>
      <c r="O37" s="152"/>
      <c r="P37" s="152"/>
      <c r="Q37" s="152"/>
      <c r="R37" s="152"/>
      <c r="S37" s="152"/>
      <c r="T37" s="152"/>
      <c r="U37" s="152"/>
    </row>
    <row r="38" spans="1:21" ht="14.25" customHeight="1">
      <c r="A38" s="205"/>
      <c r="B38" s="205"/>
      <c r="C38" s="205"/>
      <c r="D38" s="205"/>
      <c r="E38" s="205"/>
      <c r="F38" s="205"/>
      <c r="G38" s="152"/>
      <c r="H38" s="152"/>
      <c r="I38" s="152"/>
      <c r="J38" s="152"/>
      <c r="K38" s="152"/>
      <c r="L38" s="152"/>
      <c r="M38" s="152"/>
      <c r="N38" s="152"/>
      <c r="O38" s="152"/>
      <c r="P38" s="152"/>
      <c r="Q38" s="152"/>
      <c r="R38" s="152"/>
      <c r="S38" s="152"/>
      <c r="T38" s="152"/>
      <c r="U38" s="152"/>
    </row>
    <row r="39" spans="1:21" ht="14.25" customHeight="1">
      <c r="A39" s="205"/>
      <c r="B39" s="205"/>
      <c r="C39" s="205"/>
      <c r="D39" s="205"/>
      <c r="E39" s="205"/>
      <c r="F39" s="205"/>
      <c r="G39" s="152"/>
      <c r="H39" s="152"/>
      <c r="I39" s="152"/>
      <c r="J39" s="152"/>
      <c r="K39" s="152"/>
      <c r="L39" s="152"/>
      <c r="M39" s="152"/>
      <c r="N39" s="152"/>
      <c r="O39" s="152"/>
      <c r="P39" s="152"/>
      <c r="Q39" s="152"/>
      <c r="R39" s="152"/>
      <c r="S39" s="152"/>
      <c r="T39" s="152"/>
      <c r="U39" s="152"/>
    </row>
    <row r="40" spans="1:21" ht="14.25" customHeight="1">
      <c r="A40" s="205"/>
      <c r="B40" s="205"/>
      <c r="C40" s="205"/>
      <c r="D40" s="205"/>
      <c r="E40" s="205"/>
      <c r="F40" s="205"/>
      <c r="G40" s="152"/>
      <c r="H40" s="152"/>
      <c r="I40" s="152"/>
      <c r="J40" s="152"/>
      <c r="K40" s="152"/>
      <c r="L40" s="152"/>
      <c r="M40" s="152"/>
      <c r="N40" s="152"/>
      <c r="O40" s="152"/>
      <c r="P40" s="152"/>
      <c r="Q40" s="152"/>
      <c r="R40" s="152"/>
      <c r="S40" s="152"/>
      <c r="T40" s="152"/>
      <c r="U40" s="152"/>
    </row>
    <row r="41" spans="1:21" ht="14.25" customHeight="1">
      <c r="A41" s="205"/>
      <c r="B41" s="205"/>
      <c r="C41" s="205"/>
      <c r="D41" s="205"/>
      <c r="E41" s="205"/>
      <c r="F41" s="205"/>
      <c r="G41" s="152"/>
      <c r="H41" s="152"/>
      <c r="I41" s="152"/>
      <c r="J41" s="152"/>
      <c r="K41" s="152"/>
      <c r="L41" s="152"/>
      <c r="M41" s="152"/>
      <c r="N41" s="152"/>
      <c r="O41" s="152"/>
      <c r="P41" s="152"/>
      <c r="Q41" s="152"/>
      <c r="R41" s="152"/>
      <c r="S41" s="152"/>
      <c r="T41" s="152"/>
      <c r="U41" s="152"/>
    </row>
    <row r="42" spans="1:21" ht="14.25" customHeight="1">
      <c r="A42" s="205"/>
      <c r="B42" s="205"/>
      <c r="C42" s="205"/>
      <c r="D42" s="205"/>
      <c r="E42" s="205"/>
      <c r="F42" s="205"/>
      <c r="G42" s="152"/>
      <c r="H42" s="152"/>
      <c r="I42" s="152"/>
      <c r="J42" s="152"/>
      <c r="K42" s="152"/>
      <c r="L42" s="152"/>
      <c r="M42" s="152"/>
      <c r="N42" s="152"/>
      <c r="O42" s="152"/>
      <c r="P42" s="152"/>
      <c r="Q42" s="152"/>
      <c r="R42" s="152"/>
      <c r="S42" s="152"/>
      <c r="T42" s="152"/>
      <c r="U42" s="152"/>
    </row>
    <row r="43" spans="1:21" ht="14.25" customHeight="1">
      <c r="A43" s="205"/>
      <c r="B43" s="205"/>
      <c r="C43" s="205"/>
      <c r="D43" s="205"/>
      <c r="E43" s="205"/>
      <c r="F43" s="205"/>
      <c r="G43" s="152"/>
      <c r="H43" s="152"/>
      <c r="I43" s="152"/>
      <c r="J43" s="152"/>
      <c r="K43" s="152"/>
      <c r="L43" s="152"/>
      <c r="M43" s="152"/>
      <c r="N43" s="152"/>
      <c r="O43" s="152"/>
      <c r="P43" s="152"/>
      <c r="Q43" s="152"/>
      <c r="R43" s="152"/>
      <c r="S43" s="152"/>
      <c r="T43" s="152"/>
      <c r="U43" s="152"/>
    </row>
    <row r="44" spans="1:21" ht="14.25" customHeight="1">
      <c r="A44" s="205"/>
      <c r="B44" s="205"/>
      <c r="C44" s="205"/>
      <c r="D44" s="205"/>
      <c r="E44" s="205"/>
      <c r="F44" s="205"/>
      <c r="G44" s="152"/>
      <c r="H44" s="152"/>
      <c r="I44" s="152"/>
      <c r="J44" s="152"/>
      <c r="K44" s="152"/>
      <c r="L44" s="152"/>
      <c r="M44" s="152"/>
      <c r="N44" s="152"/>
      <c r="O44" s="152"/>
      <c r="P44" s="152"/>
      <c r="Q44" s="152"/>
      <c r="R44" s="152"/>
      <c r="S44" s="152"/>
      <c r="T44" s="152"/>
      <c r="U44" s="152"/>
    </row>
    <row r="45" spans="1:21" ht="14.25" customHeight="1">
      <c r="A45" s="205"/>
      <c r="B45" s="205"/>
      <c r="C45" s="205"/>
      <c r="D45" s="205"/>
      <c r="E45" s="205"/>
      <c r="F45" s="205"/>
      <c r="G45" s="152"/>
      <c r="H45" s="152"/>
      <c r="I45" s="152"/>
      <c r="J45" s="152"/>
      <c r="K45" s="152"/>
      <c r="L45" s="152"/>
      <c r="M45" s="152"/>
      <c r="N45" s="152"/>
      <c r="O45" s="152"/>
      <c r="P45" s="152"/>
      <c r="Q45" s="152"/>
      <c r="R45" s="152"/>
      <c r="S45" s="152"/>
      <c r="T45" s="152"/>
      <c r="U45" s="152"/>
    </row>
    <row r="46" spans="1:21" ht="14.25" customHeight="1">
      <c r="A46" s="205"/>
      <c r="B46" s="205"/>
      <c r="C46" s="205"/>
      <c r="D46" s="205"/>
      <c r="E46" s="205"/>
      <c r="F46" s="205"/>
      <c r="G46" s="152"/>
      <c r="H46" s="152"/>
      <c r="I46" s="152"/>
      <c r="J46" s="152"/>
      <c r="K46" s="152"/>
      <c r="L46" s="152"/>
      <c r="M46" s="152"/>
      <c r="N46" s="152"/>
      <c r="O46" s="152"/>
      <c r="P46" s="152"/>
      <c r="Q46" s="152"/>
      <c r="R46" s="152"/>
      <c r="S46" s="152"/>
      <c r="T46" s="152"/>
      <c r="U46" s="152"/>
    </row>
    <row r="47" spans="1:21" ht="14.25" customHeight="1">
      <c r="A47" s="205"/>
      <c r="B47" s="205"/>
      <c r="C47" s="205"/>
      <c r="D47" s="205"/>
      <c r="E47" s="205"/>
      <c r="F47" s="205"/>
      <c r="G47" s="152"/>
      <c r="H47" s="152"/>
      <c r="I47" s="152"/>
      <c r="J47" s="152"/>
      <c r="K47" s="152"/>
      <c r="L47" s="152"/>
      <c r="M47" s="152"/>
      <c r="N47" s="152"/>
      <c r="O47" s="152"/>
      <c r="P47" s="152"/>
      <c r="Q47" s="152"/>
      <c r="R47" s="152"/>
      <c r="S47" s="152"/>
      <c r="T47" s="152"/>
      <c r="U47" s="152"/>
    </row>
    <row r="48" spans="1:21" ht="14.25" customHeight="1">
      <c r="A48" s="205"/>
      <c r="B48" s="205"/>
      <c r="C48" s="205"/>
      <c r="D48" s="205"/>
      <c r="E48" s="205"/>
      <c r="F48" s="205"/>
      <c r="G48" s="152"/>
      <c r="H48" s="152"/>
      <c r="I48" s="152"/>
      <c r="J48" s="152"/>
      <c r="K48" s="152"/>
      <c r="L48" s="152"/>
      <c r="M48" s="152"/>
      <c r="N48" s="152"/>
      <c r="O48" s="152"/>
      <c r="P48" s="152"/>
      <c r="Q48" s="152"/>
      <c r="R48" s="152"/>
      <c r="S48" s="152"/>
      <c r="T48" s="152"/>
      <c r="U48" s="152"/>
    </row>
    <row r="49" spans="1:21" ht="14.25" customHeight="1">
      <c r="A49" s="205"/>
      <c r="B49" s="205"/>
      <c r="C49" s="205"/>
      <c r="D49" s="205"/>
      <c r="E49" s="205"/>
      <c r="F49" s="205"/>
      <c r="G49" s="152"/>
      <c r="H49" s="152"/>
      <c r="I49" s="152"/>
      <c r="J49" s="152"/>
      <c r="K49" s="152"/>
      <c r="L49" s="152"/>
      <c r="M49" s="152"/>
      <c r="N49" s="152"/>
      <c r="O49" s="152"/>
      <c r="P49" s="152"/>
      <c r="Q49" s="152"/>
      <c r="R49" s="152"/>
      <c r="S49" s="152"/>
      <c r="T49" s="152"/>
      <c r="U49" s="152"/>
    </row>
    <row r="50" spans="1:21" ht="14.25" customHeight="1">
      <c r="A50" s="205"/>
      <c r="B50" s="205"/>
      <c r="C50" s="205"/>
      <c r="D50" s="205"/>
      <c r="E50" s="205"/>
      <c r="F50" s="205"/>
      <c r="G50" s="152"/>
      <c r="H50" s="152"/>
      <c r="I50" s="152"/>
      <c r="J50" s="152"/>
      <c r="K50" s="152"/>
      <c r="L50" s="152"/>
      <c r="M50" s="152"/>
      <c r="N50" s="152"/>
      <c r="O50" s="152"/>
      <c r="P50" s="152"/>
      <c r="Q50" s="152"/>
      <c r="R50" s="152"/>
      <c r="S50" s="152"/>
      <c r="T50" s="152"/>
      <c r="U50" s="152"/>
    </row>
    <row r="51" spans="1:21" ht="14.25" customHeight="1">
      <c r="A51" s="205"/>
      <c r="B51" s="205"/>
      <c r="C51" s="205"/>
      <c r="D51" s="205"/>
      <c r="E51" s="205"/>
      <c r="F51" s="205"/>
      <c r="G51" s="152"/>
      <c r="H51" s="152"/>
      <c r="I51" s="152"/>
      <c r="J51" s="152"/>
      <c r="K51" s="152"/>
      <c r="L51" s="152"/>
      <c r="M51" s="152"/>
      <c r="N51" s="152"/>
      <c r="O51" s="152"/>
      <c r="P51" s="152"/>
      <c r="Q51" s="152"/>
      <c r="R51" s="152"/>
      <c r="S51" s="152"/>
      <c r="T51" s="152"/>
      <c r="U51" s="152"/>
    </row>
    <row r="52" spans="1:21" ht="14.25" customHeight="1"/>
    <row r="53" spans="1:21" ht="14.25" customHeight="1"/>
    <row r="54" spans="1:21" ht="14.25" customHeight="1"/>
    <row r="55" spans="1:21" ht="14.25" customHeight="1"/>
    <row r="56" spans="1:21" ht="14.25" customHeight="1"/>
    <row r="57" spans="1:21" ht="14.25" customHeight="1"/>
    <row r="58" spans="1:21" ht="14.25" customHeight="1"/>
    <row r="59" spans="1:21" ht="14.25" customHeight="1"/>
    <row r="60" spans="1:21" ht="14.25" customHeight="1"/>
    <row r="61" spans="1:21" ht="14.25" customHeight="1"/>
    <row r="62" spans="1:21" ht="14.25" customHeight="1"/>
    <row r="63" spans="1:21" ht="14.25" customHeight="1"/>
    <row r="64" spans="1:2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sheetData>
  <mergeCells count="40">
    <mergeCell ref="E23:F33"/>
    <mergeCell ref="A29:C29"/>
    <mergeCell ref="A31:C31"/>
    <mergeCell ref="A27:D28"/>
    <mergeCell ref="A23:C23"/>
    <mergeCell ref="A25:C25"/>
    <mergeCell ref="A26:C26"/>
    <mergeCell ref="A24:D24"/>
    <mergeCell ref="A30:C30"/>
    <mergeCell ref="A34:F51"/>
    <mergeCell ref="A32:D32"/>
    <mergeCell ref="A33:C33"/>
    <mergeCell ref="A1:F1"/>
    <mergeCell ref="E6:F6"/>
    <mergeCell ref="E7:F7"/>
    <mergeCell ref="E8:F8"/>
    <mergeCell ref="E9:F9"/>
    <mergeCell ref="B6:C6"/>
    <mergeCell ref="B7:C7"/>
    <mergeCell ref="B8:C8"/>
    <mergeCell ref="B9:C9"/>
    <mergeCell ref="A2:F2"/>
    <mergeCell ref="A3:F3"/>
    <mergeCell ref="A21:C21"/>
    <mergeCell ref="A22:C22"/>
    <mergeCell ref="A4:F4"/>
    <mergeCell ref="B10:C10"/>
    <mergeCell ref="E10:F10"/>
    <mergeCell ref="A15:C15"/>
    <mergeCell ref="A20:C20"/>
    <mergeCell ref="A12:C12"/>
    <mergeCell ref="A13:C13"/>
    <mergeCell ref="A19:F19"/>
    <mergeCell ref="A18:C18"/>
    <mergeCell ref="A16:C16"/>
    <mergeCell ref="A17:D17"/>
    <mergeCell ref="B5:C5"/>
    <mergeCell ref="A11:D11"/>
    <mergeCell ref="A14:D14"/>
    <mergeCell ref="E11:F18"/>
  </mergeCells>
  <conditionalFormatting sqref="A1">
    <cfRule type="duplicateValues" dxfId="118" priority="36"/>
    <cfRule type="duplicateValues" dxfId="117" priority="37"/>
  </conditionalFormatting>
  <conditionalFormatting sqref="A2:A4">
    <cfRule type="duplicateValues" dxfId="116" priority="38"/>
    <cfRule type="duplicateValues" dxfId="115" priority="39"/>
  </conditionalFormatting>
  <conditionalFormatting sqref="A11">
    <cfRule type="duplicateValues" dxfId="114" priority="12"/>
    <cfRule type="duplicateValues" dxfId="113" priority="13"/>
  </conditionalFormatting>
  <conditionalFormatting sqref="A14">
    <cfRule type="duplicateValues" dxfId="112" priority="10"/>
    <cfRule type="duplicateValues" dxfId="111" priority="11"/>
  </conditionalFormatting>
  <conditionalFormatting sqref="A17">
    <cfRule type="duplicateValues" dxfId="110" priority="8"/>
    <cfRule type="duplicateValues" dxfId="109" priority="9"/>
  </conditionalFormatting>
  <conditionalFormatting sqref="A19">
    <cfRule type="duplicateValues" dxfId="108" priority="6"/>
    <cfRule type="duplicateValues" dxfId="107" priority="7"/>
  </conditionalFormatting>
  <conditionalFormatting sqref="A24">
    <cfRule type="duplicateValues" dxfId="106" priority="4"/>
    <cfRule type="duplicateValues" dxfId="105" priority="5"/>
  </conditionalFormatting>
  <conditionalFormatting sqref="G5">
    <cfRule type="cellIs" dxfId="104" priority="2" operator="equal">
      <formula>TRUE</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092E-7525-475F-A27D-EF1F961D92C7}">
  <sheetPr codeName="Sheet1">
    <tabColor rgb="FFFFFFCC"/>
  </sheetPr>
  <dimension ref="A1:AX95"/>
  <sheetViews>
    <sheetView showGridLines="0" tabSelected="1" zoomScale="60" zoomScaleNormal="60" workbookViewId="0">
      <selection activeCell="B93" sqref="B93:I93"/>
    </sheetView>
  </sheetViews>
  <sheetFormatPr defaultColWidth="8.75" defaultRowHeight="14"/>
  <cols>
    <col min="1" max="1" width="2.25" style="1" customWidth="1"/>
    <col min="2" max="2" width="73.08203125" style="1" customWidth="1"/>
    <col min="3" max="3" width="29" style="1" customWidth="1"/>
    <col min="4" max="4" width="25.08203125" style="1" customWidth="1"/>
    <col min="5" max="5" width="18" style="1" customWidth="1"/>
    <col min="6" max="6" width="15.08203125" style="1" bestFit="1" customWidth="1"/>
    <col min="7" max="7" width="38.75" style="1" customWidth="1"/>
    <col min="8" max="8" width="22.58203125" style="1" customWidth="1"/>
    <col min="9" max="9" width="15" style="1" customWidth="1"/>
    <col min="10" max="10" width="19.75" style="1" customWidth="1"/>
    <col min="11" max="11" width="14" style="1" customWidth="1"/>
    <col min="12" max="12" width="15.58203125" style="1" bestFit="1" customWidth="1"/>
    <col min="13" max="13" width="15.25" style="117" customWidth="1"/>
    <col min="14" max="14" width="18" style="1" customWidth="1"/>
    <col min="15" max="15" width="13.33203125" style="1" bestFit="1" customWidth="1"/>
    <col min="16" max="16" width="18.75" style="1" customWidth="1"/>
    <col min="17" max="17" width="30.58203125" style="1" customWidth="1"/>
    <col min="18" max="18" width="19.08203125" style="1" customWidth="1"/>
    <col min="19" max="19" width="17" style="1" customWidth="1"/>
    <col min="20" max="20" width="18" style="1" customWidth="1"/>
    <col min="21" max="21" width="19.75" style="1" customWidth="1"/>
    <col min="22" max="22" width="32.25" style="1" bestFit="1" customWidth="1"/>
    <col min="23" max="23" width="21.58203125" style="1" customWidth="1"/>
    <col min="24" max="24" width="25.25" style="1" customWidth="1"/>
    <col min="25" max="27" width="8.75" style="1"/>
    <col min="28" max="28" width="9.75" style="1" customWidth="1"/>
    <col min="29" max="16383" width="8.75" style="1"/>
    <col min="16384" max="16384" width="8.75" style="1" bestFit="1"/>
  </cols>
  <sheetData>
    <row r="1" spans="1:50" ht="113" thickBot="1">
      <c r="B1" s="169" t="s">
        <v>204</v>
      </c>
      <c r="C1" s="231" t="s">
        <v>202</v>
      </c>
      <c r="D1" s="232"/>
      <c r="E1" s="232"/>
      <c r="F1" s="232"/>
      <c r="G1" s="232"/>
      <c r="H1" s="232"/>
      <c r="I1" s="232"/>
      <c r="J1" s="233"/>
      <c r="K1" s="314" t="s">
        <v>82</v>
      </c>
      <c r="L1" s="314"/>
      <c r="M1" s="314"/>
      <c r="N1" s="314"/>
      <c r="O1" s="314"/>
      <c r="P1" s="314"/>
    </row>
    <row r="2" spans="1:50" ht="54" customHeight="1" thickBot="1">
      <c r="B2" s="305" t="s">
        <v>83</v>
      </c>
      <c r="C2" s="306"/>
      <c r="D2" s="306"/>
      <c r="E2" s="306"/>
      <c r="F2" s="306"/>
      <c r="G2" s="306"/>
      <c r="H2" s="306"/>
      <c r="I2" s="306"/>
      <c r="J2" s="307"/>
      <c r="K2" s="315"/>
      <c r="L2" s="314"/>
      <c r="M2" s="314"/>
      <c r="N2" s="314"/>
      <c r="O2" s="314"/>
      <c r="P2" s="314"/>
    </row>
    <row r="3" spans="1:50" ht="45" customHeight="1" thickBot="1">
      <c r="B3" s="168" t="s">
        <v>200</v>
      </c>
      <c r="C3" s="170" t="s">
        <v>15</v>
      </c>
      <c r="D3" s="174"/>
      <c r="E3" s="298" t="s">
        <v>16</v>
      </c>
      <c r="F3" s="299"/>
      <c r="G3" s="174"/>
      <c r="H3" s="303" t="s">
        <v>17</v>
      </c>
      <c r="I3" s="304"/>
      <c r="J3" s="184"/>
      <c r="K3" s="185"/>
      <c r="L3" s="186"/>
      <c r="M3" s="185"/>
      <c r="N3" s="186"/>
      <c r="O3" s="185"/>
      <c r="P3" s="186"/>
    </row>
    <row r="4" spans="1:50" ht="36" customHeight="1" thickBot="1">
      <c r="B4" s="135" t="s">
        <v>18</v>
      </c>
      <c r="C4" s="309"/>
      <c r="D4" s="309"/>
      <c r="E4" s="309"/>
      <c r="F4" s="242" t="s">
        <v>20</v>
      </c>
      <c r="G4" s="242"/>
      <c r="H4" s="308"/>
      <c r="I4" s="308"/>
      <c r="J4" s="309"/>
      <c r="K4" s="45" t="s">
        <v>84</v>
      </c>
      <c r="L4" s="95" t="b">
        <f t="shared" ref="L4:L8" si="0">C4&lt;&gt;""</f>
        <v>0</v>
      </c>
      <c r="M4" s="112" t="s">
        <v>85</v>
      </c>
      <c r="N4" s="95" t="b">
        <f>H4&lt;&gt;""</f>
        <v>0</v>
      </c>
      <c r="P4" s="175" t="s">
        <v>164</v>
      </c>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34.5" customHeight="1" thickBot="1">
      <c r="B5" s="133" t="s">
        <v>22</v>
      </c>
      <c r="C5" s="310"/>
      <c r="D5" s="310"/>
      <c r="E5" s="310"/>
      <c r="F5" s="296" t="s">
        <v>24</v>
      </c>
      <c r="G5" s="296"/>
      <c r="H5" s="240"/>
      <c r="I5" s="240"/>
      <c r="J5" s="241"/>
      <c r="K5" s="45" t="s">
        <v>86</v>
      </c>
      <c r="L5" s="94" t="b">
        <f t="shared" si="0"/>
        <v>0</v>
      </c>
      <c r="M5" s="112" t="s">
        <v>87</v>
      </c>
      <c r="N5" s="94" t="b">
        <f t="shared" ref="N5:N8" si="1">H5&lt;&gt;""</f>
        <v>0</v>
      </c>
      <c r="P5" s="176" t="s">
        <v>163</v>
      </c>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1:50" ht="34.5" customHeight="1" thickBot="1">
      <c r="B6" s="133" t="s">
        <v>26</v>
      </c>
      <c r="C6" s="311"/>
      <c r="D6" s="311"/>
      <c r="E6" s="311"/>
      <c r="F6" s="296" t="s">
        <v>28</v>
      </c>
      <c r="G6" s="296"/>
      <c r="H6" s="328"/>
      <c r="I6" s="328"/>
      <c r="J6" s="310"/>
      <c r="K6" s="45" t="s">
        <v>88</v>
      </c>
      <c r="L6" s="94" t="b">
        <f t="shared" si="0"/>
        <v>0</v>
      </c>
      <c r="M6" s="112" t="s">
        <v>89</v>
      </c>
      <c r="N6" s="94" t="b">
        <f t="shared" si="1"/>
        <v>0</v>
      </c>
      <c r="P6" s="177">
        <v>2</v>
      </c>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0" ht="39" customHeight="1" thickBot="1">
      <c r="B7" s="133" t="s">
        <v>90</v>
      </c>
      <c r="C7" s="241"/>
      <c r="D7" s="241"/>
      <c r="E7" s="241"/>
      <c r="F7" s="296" t="s">
        <v>32</v>
      </c>
      <c r="G7" s="296"/>
      <c r="H7" s="329"/>
      <c r="I7" s="329"/>
      <c r="J7" s="330"/>
      <c r="K7" s="45" t="s">
        <v>91</v>
      </c>
      <c r="L7" s="94" t="b">
        <f t="shared" si="0"/>
        <v>0</v>
      </c>
      <c r="M7" s="112" t="s">
        <v>92</v>
      </c>
      <c r="N7" s="94" t="b">
        <f t="shared" si="1"/>
        <v>0</v>
      </c>
      <c r="P7" s="177">
        <v>2</v>
      </c>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row>
    <row r="8" spans="1:50" ht="54.75" customHeight="1" thickBot="1">
      <c r="B8" s="136" t="s">
        <v>34</v>
      </c>
      <c r="C8" s="240"/>
      <c r="D8" s="312"/>
      <c r="E8" s="313"/>
      <c r="F8" s="296" t="s">
        <v>93</v>
      </c>
      <c r="G8" s="296"/>
      <c r="H8" s="240"/>
      <c r="I8" s="240"/>
      <c r="J8" s="241"/>
      <c r="K8" s="45" t="s">
        <v>94</v>
      </c>
      <c r="L8" s="94" t="b">
        <f t="shared" si="0"/>
        <v>0</v>
      </c>
      <c r="M8" s="112" t="s">
        <v>95</v>
      </c>
      <c r="N8" s="94" t="b">
        <f t="shared" si="1"/>
        <v>0</v>
      </c>
      <c r="P8" s="178" t="s">
        <v>164</v>
      </c>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28.5" thickBot="1">
      <c r="B9" s="305" t="s">
        <v>96</v>
      </c>
      <c r="C9" s="306"/>
      <c r="D9" s="306"/>
      <c r="E9" s="306"/>
      <c r="F9" s="306"/>
      <c r="G9" s="306"/>
      <c r="H9" s="306"/>
      <c r="I9" s="306"/>
      <c r="J9" s="307"/>
      <c r="K9" s="44"/>
      <c r="L9" s="43"/>
      <c r="M9" s="113"/>
      <c r="N9" s="36"/>
      <c r="P9" s="178" t="s">
        <v>203</v>
      </c>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row>
    <row r="10" spans="1:50" ht="37.5" customHeight="1" thickBot="1">
      <c r="B10" s="248" t="s">
        <v>39</v>
      </c>
      <c r="C10" s="248"/>
      <c r="D10" s="248"/>
      <c r="E10" s="248"/>
      <c r="F10" s="248"/>
      <c r="G10" s="248"/>
      <c r="H10" s="247"/>
      <c r="I10" s="247"/>
      <c r="J10" s="247"/>
      <c r="K10" s="45" t="s">
        <v>97</v>
      </c>
      <c r="L10" s="95" t="b">
        <f>H10="Yes"</f>
        <v>0</v>
      </c>
      <c r="M10" s="113"/>
      <c r="N10" s="183"/>
      <c r="P10" s="179">
        <v>2</v>
      </c>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0" ht="25.5" thickBot="1">
      <c r="A11"/>
      <c r="B11" s="248" t="s">
        <v>98</v>
      </c>
      <c r="C11" s="248"/>
      <c r="D11" s="248"/>
      <c r="E11" s="248"/>
      <c r="F11" s="248"/>
      <c r="G11" s="248"/>
      <c r="H11" s="247"/>
      <c r="I11" s="247"/>
      <c r="J11" s="247"/>
      <c r="K11" s="45" t="s">
        <v>99</v>
      </c>
      <c r="L11" s="95" t="b">
        <f>H11="Yes"</f>
        <v>0</v>
      </c>
      <c r="M11" s="113"/>
      <c r="N11" s="93"/>
      <c r="P11" s="179">
        <v>2</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1:50" customFormat="1" ht="28.5" thickBot="1">
      <c r="A12" s="1"/>
      <c r="B12" s="270" t="s">
        <v>100</v>
      </c>
      <c r="C12" s="270"/>
      <c r="D12" s="270"/>
      <c r="E12" s="270"/>
      <c r="F12" s="270"/>
      <c r="G12" s="270"/>
      <c r="H12" s="268" t="s">
        <v>101</v>
      </c>
      <c r="I12" s="268"/>
      <c r="J12" s="269"/>
      <c r="K12" s="33" t="s">
        <v>102</v>
      </c>
      <c r="L12" s="91"/>
      <c r="M12" s="114"/>
      <c r="N12" s="32"/>
      <c r="O12" s="1"/>
      <c r="P12" s="180" t="s">
        <v>164</v>
      </c>
      <c r="Q12" s="32"/>
      <c r="R12" s="32"/>
      <c r="AD12" s="34"/>
      <c r="AE12" s="34"/>
      <c r="AF12" s="253"/>
      <c r="AG12" s="253"/>
      <c r="AH12" s="253"/>
      <c r="AI12" s="253"/>
      <c r="AJ12" s="253"/>
    </row>
    <row r="13" spans="1:50" customFormat="1" ht="31.5" customHeight="1" thickBot="1">
      <c r="B13" s="249" t="s">
        <v>103</v>
      </c>
      <c r="C13" s="249"/>
      <c r="D13" s="249"/>
      <c r="E13" s="249"/>
      <c r="F13" s="249"/>
      <c r="G13" s="249"/>
      <c r="H13" s="250"/>
      <c r="I13" s="250"/>
      <c r="J13" s="251"/>
      <c r="K13" s="45" t="s">
        <v>104</v>
      </c>
      <c r="L13" s="95" t="b">
        <f>H13&lt;&gt;""</f>
        <v>0</v>
      </c>
      <c r="M13" s="114"/>
      <c r="N13" s="32"/>
      <c r="O13" s="1"/>
      <c r="P13" s="180" t="s">
        <v>163</v>
      </c>
      <c r="Q13" s="32"/>
      <c r="R13" s="32"/>
      <c r="AD13" s="34"/>
      <c r="AE13" s="34"/>
      <c r="AF13" s="253"/>
      <c r="AG13" s="253"/>
      <c r="AH13" s="253"/>
      <c r="AI13" s="253"/>
      <c r="AJ13" s="253"/>
    </row>
    <row r="14" spans="1:50" customFormat="1" ht="30.75" customHeight="1" thickBot="1">
      <c r="B14" s="267" t="s">
        <v>105</v>
      </c>
      <c r="C14" s="267"/>
      <c r="D14" s="267"/>
      <c r="E14" s="267"/>
      <c r="F14" s="267"/>
      <c r="G14" s="267"/>
      <c r="H14" s="252"/>
      <c r="I14" s="252"/>
      <c r="J14" s="252"/>
      <c r="K14" s="45" t="s">
        <v>106</v>
      </c>
      <c r="L14" s="95" t="b">
        <f>H14&lt;&gt;""</f>
        <v>0</v>
      </c>
      <c r="M14" s="114"/>
      <c r="N14" s="32"/>
      <c r="O14" s="1"/>
      <c r="P14" s="180">
        <v>2</v>
      </c>
      <c r="Q14" s="32"/>
      <c r="R14" s="32"/>
      <c r="AD14" s="266"/>
      <c r="AE14" s="266"/>
      <c r="AF14" s="253"/>
      <c r="AG14" s="253"/>
      <c r="AH14" s="253"/>
      <c r="AI14" s="253"/>
      <c r="AJ14" s="253"/>
    </row>
    <row r="15" spans="1:50" ht="22.5" customHeight="1" thickBot="1">
      <c r="B15" s="305" t="s">
        <v>107</v>
      </c>
      <c r="C15" s="306"/>
      <c r="D15" s="306"/>
      <c r="E15" s="306"/>
      <c r="F15" s="306"/>
      <c r="G15" s="306"/>
      <c r="H15" s="306"/>
      <c r="I15" s="306"/>
      <c r="J15" s="307"/>
      <c r="K15" s="44"/>
      <c r="L15" s="44"/>
      <c r="M15" s="115"/>
      <c r="N15" s="7"/>
      <c r="P15" s="173">
        <v>2</v>
      </c>
      <c r="Q15" s="7"/>
      <c r="R15" s="7"/>
      <c r="S15" s="7"/>
      <c r="T15" s="7"/>
      <c r="U15" s="7"/>
      <c r="V15" s="7"/>
      <c r="W15" s="7"/>
      <c r="X15" s="7"/>
      <c r="Y15" s="7"/>
      <c r="Z15" s="7"/>
      <c r="AA15" s="7"/>
      <c r="AB15" s="7"/>
      <c r="AC15" s="7"/>
      <c r="AD15" s="7"/>
      <c r="AE15" s="7"/>
      <c r="AF15" s="7"/>
      <c r="AG15" s="7"/>
      <c r="AH15" s="7"/>
      <c r="AI15" s="7"/>
      <c r="AJ15" s="7"/>
      <c r="AK15" s="7"/>
    </row>
    <row r="16" spans="1:50" customFormat="1" ht="39" customHeight="1" thickBot="1">
      <c r="B16" s="248" t="s">
        <v>108</v>
      </c>
      <c r="C16" s="248"/>
      <c r="D16" s="248"/>
      <c r="E16" s="248"/>
      <c r="F16" s="248"/>
      <c r="G16" s="248"/>
      <c r="H16" s="325"/>
      <c r="I16" s="325"/>
      <c r="J16" s="326"/>
      <c r="K16" s="45" t="s">
        <v>109</v>
      </c>
      <c r="L16" s="95" t="b">
        <f>H16&lt;&gt;""</f>
        <v>0</v>
      </c>
      <c r="M16" s="114"/>
      <c r="N16" s="49"/>
      <c r="O16" s="1"/>
      <c r="P16" s="181"/>
      <c r="Q16" s="49"/>
      <c r="R16" s="49"/>
      <c r="AD16" s="34"/>
      <c r="AE16" s="34"/>
      <c r="AF16" s="49"/>
      <c r="AG16" s="49"/>
      <c r="AH16" s="49"/>
      <c r="AI16" s="49"/>
      <c r="AJ16" s="49"/>
    </row>
    <row r="17" spans="2:50" ht="28">
      <c r="B17" s="321" t="s">
        <v>110</v>
      </c>
      <c r="C17" s="321"/>
      <c r="D17" s="321"/>
      <c r="E17" s="321"/>
      <c r="F17" s="321"/>
      <c r="G17" s="321"/>
      <c r="H17" s="321"/>
      <c r="I17" s="321"/>
      <c r="J17" s="321"/>
      <c r="K17" s="44"/>
      <c r="L17" s="44"/>
      <c r="M17" s="116"/>
      <c r="N17" s="7"/>
      <c r="O17" s="7"/>
      <c r="P17" s="182"/>
      <c r="Q17" s="7"/>
      <c r="R17" s="7"/>
      <c r="S17" s="7"/>
      <c r="T17" s="7"/>
      <c r="U17" s="7"/>
      <c r="V17" s="7"/>
      <c r="W17" s="7"/>
      <c r="X17" s="7"/>
      <c r="Y17" s="7"/>
      <c r="Z17" s="7"/>
      <c r="AA17" s="7"/>
      <c r="AB17" s="7"/>
      <c r="AC17" s="7"/>
      <c r="AD17" s="7"/>
      <c r="AE17" s="7"/>
      <c r="AF17" s="7"/>
      <c r="AG17" s="7"/>
      <c r="AH17" s="7"/>
      <c r="AI17" s="7"/>
      <c r="AJ17" s="7"/>
      <c r="AK17" s="7"/>
    </row>
    <row r="18" spans="2:50" ht="20">
      <c r="B18" s="327" t="s">
        <v>111</v>
      </c>
      <c r="C18" s="327"/>
      <c r="D18" s="327"/>
      <c r="E18" s="327"/>
      <c r="F18" s="327"/>
      <c r="G18" s="327"/>
      <c r="H18" s="327"/>
      <c r="I18" s="327"/>
      <c r="J18" s="327"/>
      <c r="M18" s="116"/>
      <c r="N18" s="7"/>
      <c r="O18" s="7"/>
      <c r="P18" s="182"/>
      <c r="Q18" s="7"/>
      <c r="R18" s="7"/>
      <c r="S18" s="7"/>
      <c r="T18" s="7"/>
      <c r="U18" s="7"/>
      <c r="V18" s="7"/>
      <c r="W18" s="7"/>
      <c r="X18" s="7"/>
      <c r="Y18" s="7"/>
      <c r="Z18" s="7"/>
      <c r="AA18" s="7"/>
      <c r="AB18" s="7"/>
      <c r="AC18" s="7"/>
      <c r="AD18" s="7"/>
      <c r="AE18" s="7"/>
      <c r="AF18" s="7"/>
      <c r="AG18" s="7"/>
      <c r="AH18" s="7"/>
      <c r="AI18" s="7"/>
      <c r="AJ18" s="7"/>
      <c r="AK18" s="7"/>
      <c r="AL18"/>
      <c r="AM18"/>
      <c r="AN18"/>
      <c r="AO18"/>
      <c r="AP18"/>
      <c r="AQ18"/>
      <c r="AR18"/>
      <c r="AS18"/>
      <c r="AT18"/>
      <c r="AU18"/>
      <c r="AV18"/>
      <c r="AW18"/>
      <c r="AX18"/>
    </row>
    <row r="19" spans="2:50" ht="23">
      <c r="B19" s="274" t="s">
        <v>112</v>
      </c>
      <c r="C19" s="274"/>
      <c r="D19" s="274"/>
      <c r="E19" s="274"/>
      <c r="F19" s="274"/>
      <c r="G19" s="274"/>
      <c r="H19" s="274"/>
      <c r="I19" s="274"/>
      <c r="J19" s="274"/>
      <c r="M19" s="116"/>
      <c r="N19" s="7"/>
      <c r="O19" s="7"/>
      <c r="P19" s="182"/>
      <c r="Q19" s="7"/>
      <c r="R19" s="7"/>
      <c r="S19" s="7"/>
      <c r="T19" s="7"/>
      <c r="U19" s="7"/>
      <c r="V19" s="7"/>
      <c r="W19" s="7"/>
      <c r="X19" s="7"/>
      <c r="Y19" s="7"/>
      <c r="Z19" s="7"/>
      <c r="AA19" s="7"/>
      <c r="AB19" s="7"/>
      <c r="AC19" s="7"/>
      <c r="AD19" s="7"/>
      <c r="AE19" s="7"/>
      <c r="AF19" s="7"/>
      <c r="AG19" s="7"/>
      <c r="AH19" s="7"/>
      <c r="AI19" s="7"/>
      <c r="AJ19" s="7"/>
      <c r="AK19" s="7"/>
      <c r="AL19" s="28"/>
      <c r="AM19" s="28"/>
      <c r="AN19" s="28"/>
      <c r="AO19" s="28"/>
      <c r="AP19" s="28"/>
      <c r="AQ19" s="28"/>
      <c r="AR19" s="28"/>
      <c r="AS19" s="28"/>
      <c r="AT19" s="28"/>
      <c r="AU19"/>
      <c r="AV19"/>
      <c r="AW19"/>
      <c r="AX19"/>
    </row>
    <row r="20" spans="2:50" ht="37.5" customHeight="1">
      <c r="B20" s="275" t="s">
        <v>113</v>
      </c>
      <c r="C20" s="275"/>
      <c r="D20" s="275"/>
      <c r="E20" s="275"/>
      <c r="F20" s="275"/>
      <c r="G20" s="275"/>
      <c r="H20" s="275"/>
      <c r="I20" s="275"/>
      <c r="J20" s="275"/>
      <c r="M20" s="116"/>
      <c r="N20" s="26"/>
      <c r="O20" s="27"/>
      <c r="P20" s="182"/>
      <c r="Q20" s="7"/>
      <c r="R20" s="7"/>
      <c r="S20" s="7"/>
      <c r="T20" s="7"/>
      <c r="U20" s="7"/>
      <c r="V20" s="7"/>
      <c r="W20" s="7"/>
      <c r="X20" s="7"/>
      <c r="Y20" s="7"/>
      <c r="Z20" s="7"/>
      <c r="AA20" s="7"/>
      <c r="AB20" s="7"/>
      <c r="AC20"/>
      <c r="AD20"/>
      <c r="AE20" s="26"/>
      <c r="AF20" s="26"/>
      <c r="AG20" s="27"/>
      <c r="AH20" s="27"/>
      <c r="AI20"/>
      <c r="AJ20"/>
      <c r="AK20" s="29"/>
      <c r="AL20" s="29"/>
      <c r="AM20" s="29"/>
      <c r="AN20" s="29"/>
      <c r="AO20" s="10"/>
      <c r="AP20" s="30"/>
      <c r="AQ20" s="30"/>
      <c r="AR20" s="30"/>
      <c r="AS20" s="10"/>
      <c r="AT20"/>
      <c r="AU20"/>
      <c r="AV20"/>
      <c r="AW20"/>
      <c r="AX20"/>
    </row>
    <row r="21" spans="2:50" ht="36.5" thickBot="1">
      <c r="B21" s="61" t="s">
        <v>114</v>
      </c>
      <c r="C21" s="57" t="s">
        <v>115</v>
      </c>
      <c r="D21" s="57" t="s">
        <v>116</v>
      </c>
      <c r="E21" s="57" t="s">
        <v>117</v>
      </c>
      <c r="F21" s="57" t="s">
        <v>118</v>
      </c>
      <c r="G21" s="58" t="s">
        <v>119</v>
      </c>
      <c r="H21" s="59" t="s">
        <v>120</v>
      </c>
      <c r="I21" s="137"/>
      <c r="J21" s="138"/>
      <c r="K21" s="45"/>
      <c r="L21" s="45"/>
      <c r="M21" s="116"/>
      <c r="N21" s="24"/>
      <c r="O21" s="25"/>
      <c r="P21" s="182"/>
      <c r="Q21" s="7"/>
      <c r="R21" s="7"/>
      <c r="S21" s="7"/>
      <c r="T21" s="7"/>
      <c r="U21" s="7"/>
      <c r="V21" s="7"/>
      <c r="W21" s="7"/>
      <c r="X21" s="7"/>
      <c r="Y21" s="7"/>
      <c r="Z21" s="7"/>
      <c r="AA21" s="7"/>
      <c r="AB21" s="7"/>
      <c r="AC21"/>
      <c r="AD21"/>
      <c r="AE21" s="24"/>
      <c r="AF21" s="24"/>
      <c r="AG21" s="25"/>
      <c r="AH21" s="25"/>
      <c r="AI21"/>
      <c r="AJ21"/>
      <c r="AK21" s="9"/>
      <c r="AL21" s="9"/>
      <c r="AM21" s="9"/>
      <c r="AN21" s="9"/>
      <c r="AO21" s="10"/>
      <c r="AP21" s="8"/>
      <c r="AQ21" s="12"/>
      <c r="AR21" s="8"/>
      <c r="AS21" s="10"/>
      <c r="AT21"/>
      <c r="AU21"/>
      <c r="AV21"/>
      <c r="AW21"/>
      <c r="AX21"/>
    </row>
    <row r="22" spans="2:50" ht="25.5" thickBot="1">
      <c r="B22" s="46" t="s">
        <v>121</v>
      </c>
      <c r="C22" s="47" t="s">
        <v>115</v>
      </c>
      <c r="D22" s="47"/>
      <c r="E22" s="47"/>
      <c r="F22" s="48"/>
      <c r="G22" s="6">
        <f t="shared" ref="G22:G30" si="2">SUM(D22*E22)</f>
        <v>0</v>
      </c>
      <c r="H22" s="38">
        <f t="shared" ref="H22:H30" si="3">SUM(F22*G22)</f>
        <v>0</v>
      </c>
      <c r="I22" s="137"/>
      <c r="J22" s="138"/>
      <c r="K22" s="45" t="s">
        <v>122</v>
      </c>
      <c r="L22" s="95" t="b">
        <f>F22&lt;&gt;""</f>
        <v>0</v>
      </c>
      <c r="M22" s="116"/>
      <c r="N22" s="24"/>
      <c r="O22" s="25"/>
      <c r="P22" s="7"/>
      <c r="Q22" s="7"/>
      <c r="R22" s="7"/>
      <c r="S22" s="7"/>
      <c r="T22" s="7"/>
      <c r="U22" s="7"/>
      <c r="V22" s="7"/>
      <c r="W22" s="7"/>
      <c r="X22" s="7"/>
      <c r="Y22" s="7"/>
      <c r="Z22" s="7"/>
      <c r="AA22" s="7"/>
      <c r="AB22" s="7"/>
      <c r="AC22"/>
      <c r="AD22"/>
      <c r="AE22" s="24"/>
      <c r="AF22" s="24"/>
      <c r="AG22" s="25"/>
      <c r="AH22" s="25"/>
      <c r="AI22"/>
      <c r="AJ22"/>
      <c r="AK22" s="9"/>
      <c r="AL22" s="9"/>
      <c r="AM22" s="9"/>
      <c r="AN22" s="9"/>
      <c r="AO22" s="10"/>
      <c r="AP22" s="8"/>
      <c r="AQ22" s="12"/>
      <c r="AR22" s="8"/>
      <c r="AS22" s="10"/>
      <c r="AT22"/>
      <c r="AU22"/>
      <c r="AV22"/>
      <c r="AW22"/>
      <c r="AX22"/>
    </row>
    <row r="23" spans="2:50" ht="25.5" thickBot="1">
      <c r="B23" s="46" t="s">
        <v>121</v>
      </c>
      <c r="C23" s="47" t="s">
        <v>115</v>
      </c>
      <c r="D23" s="47"/>
      <c r="E23" s="47"/>
      <c r="F23" s="48"/>
      <c r="G23" s="6">
        <f t="shared" si="2"/>
        <v>0</v>
      </c>
      <c r="H23" s="38">
        <f t="shared" si="3"/>
        <v>0</v>
      </c>
      <c r="I23" s="137"/>
      <c r="J23" s="138"/>
      <c r="K23" s="45" t="s">
        <v>122</v>
      </c>
      <c r="L23" s="95" t="b">
        <f t="shared" ref="L23:L30" si="4">F23&lt;&gt;""</f>
        <v>0</v>
      </c>
      <c r="M23" s="116"/>
      <c r="N23" s="24"/>
      <c r="O23" s="25"/>
      <c r="P23" s="7"/>
      <c r="Q23" s="7"/>
      <c r="R23" s="7"/>
      <c r="S23" s="7"/>
      <c r="T23" s="7"/>
      <c r="U23" s="7"/>
      <c r="V23" s="7"/>
      <c r="W23" s="7"/>
      <c r="X23" s="7"/>
      <c r="Y23" s="7"/>
      <c r="Z23" s="7"/>
      <c r="AA23" s="7"/>
      <c r="AB23" s="7"/>
      <c r="AC23"/>
      <c r="AD23"/>
      <c r="AE23" s="24"/>
      <c r="AF23" s="24"/>
      <c r="AG23" s="25"/>
      <c r="AH23" s="25"/>
      <c r="AI23"/>
      <c r="AJ23"/>
      <c r="AK23" s="9"/>
      <c r="AL23" s="9"/>
      <c r="AM23" s="9"/>
      <c r="AN23" s="9"/>
      <c r="AO23" s="10"/>
      <c r="AP23" s="8"/>
      <c r="AQ23" s="12"/>
      <c r="AR23" s="8"/>
      <c r="AS23" s="10"/>
      <c r="AT23"/>
      <c r="AU23"/>
      <c r="AV23"/>
      <c r="AW23"/>
      <c r="AX23"/>
    </row>
    <row r="24" spans="2:50" ht="25.5" thickBot="1">
      <c r="B24" s="46" t="s">
        <v>121</v>
      </c>
      <c r="C24" s="47" t="s">
        <v>115</v>
      </c>
      <c r="D24" s="47"/>
      <c r="E24" s="47"/>
      <c r="F24" s="48"/>
      <c r="G24" s="6">
        <f t="shared" si="2"/>
        <v>0</v>
      </c>
      <c r="H24" s="38">
        <f t="shared" si="3"/>
        <v>0</v>
      </c>
      <c r="I24" s="137"/>
      <c r="J24" s="138"/>
      <c r="K24" s="45" t="s">
        <v>122</v>
      </c>
      <c r="L24" s="95" t="b">
        <f t="shared" si="4"/>
        <v>0</v>
      </c>
      <c r="M24" s="116"/>
      <c r="N24" s="24"/>
      <c r="O24" s="25"/>
      <c r="P24" s="7"/>
      <c r="Q24" s="7"/>
      <c r="R24" s="7"/>
      <c r="S24" s="7"/>
      <c r="T24" s="7"/>
      <c r="U24" s="7"/>
      <c r="V24" s="7"/>
      <c r="W24" s="7"/>
      <c r="X24" s="7"/>
      <c r="Y24" s="7"/>
      <c r="Z24" s="7"/>
      <c r="AA24" s="7"/>
      <c r="AB24" s="7"/>
      <c r="AC24"/>
      <c r="AD24"/>
      <c r="AE24" s="24"/>
      <c r="AF24" s="24"/>
      <c r="AG24" s="25"/>
      <c r="AH24" s="25"/>
      <c r="AI24"/>
      <c r="AJ24"/>
      <c r="AK24" s="9"/>
      <c r="AL24" s="9"/>
      <c r="AM24" s="9"/>
      <c r="AN24" s="9"/>
      <c r="AO24" s="10"/>
      <c r="AP24" s="8"/>
      <c r="AQ24" s="12"/>
      <c r="AR24" s="8"/>
      <c r="AS24" s="10"/>
      <c r="AT24"/>
      <c r="AU24"/>
      <c r="AV24"/>
      <c r="AW24"/>
      <c r="AX24"/>
    </row>
    <row r="25" spans="2:50" ht="25.5" thickBot="1">
      <c r="B25" s="46" t="s">
        <v>121</v>
      </c>
      <c r="C25" s="47" t="s">
        <v>115</v>
      </c>
      <c r="D25" s="47"/>
      <c r="E25" s="47"/>
      <c r="F25" s="48"/>
      <c r="G25" s="6">
        <f t="shared" si="2"/>
        <v>0</v>
      </c>
      <c r="H25" s="38">
        <f t="shared" si="3"/>
        <v>0</v>
      </c>
      <c r="I25" s="137"/>
      <c r="J25" s="138"/>
      <c r="K25" s="45" t="s">
        <v>122</v>
      </c>
      <c r="L25" s="95" t="b">
        <f t="shared" si="4"/>
        <v>0</v>
      </c>
      <c r="M25" s="116"/>
      <c r="N25" s="24"/>
      <c r="O25" s="25"/>
      <c r="P25" s="7"/>
      <c r="Q25" s="7"/>
      <c r="R25" s="7"/>
      <c r="S25" s="7"/>
      <c r="T25" s="7"/>
      <c r="U25" s="7"/>
      <c r="V25" s="7"/>
      <c r="W25" s="7"/>
      <c r="X25" s="7"/>
      <c r="Y25" s="7"/>
      <c r="Z25" s="7"/>
      <c r="AA25" s="7"/>
      <c r="AB25" s="7"/>
      <c r="AC25"/>
      <c r="AD25"/>
      <c r="AE25" s="24"/>
      <c r="AF25" s="24"/>
      <c r="AG25" s="25"/>
      <c r="AH25" s="25"/>
      <c r="AI25"/>
      <c r="AJ25"/>
      <c r="AK25" s="9"/>
      <c r="AL25" s="9"/>
      <c r="AM25" s="9"/>
      <c r="AN25" s="9"/>
      <c r="AO25" s="10"/>
      <c r="AP25" s="8"/>
      <c r="AQ25" s="12"/>
      <c r="AR25" s="8"/>
      <c r="AS25" s="10"/>
      <c r="AT25"/>
      <c r="AU25"/>
      <c r="AV25"/>
      <c r="AW25"/>
      <c r="AX25"/>
    </row>
    <row r="26" spans="2:50" ht="25.5" thickBot="1">
      <c r="B26" s="46" t="s">
        <v>121</v>
      </c>
      <c r="C26" s="47" t="s">
        <v>115</v>
      </c>
      <c r="D26" s="47"/>
      <c r="E26" s="47"/>
      <c r="F26" s="48"/>
      <c r="G26" s="6">
        <f t="shared" si="2"/>
        <v>0</v>
      </c>
      <c r="H26" s="38">
        <f t="shared" si="3"/>
        <v>0</v>
      </c>
      <c r="I26" s="137"/>
      <c r="J26" s="138"/>
      <c r="K26" s="45" t="s">
        <v>122</v>
      </c>
      <c r="L26" s="95" t="b">
        <f t="shared" si="4"/>
        <v>0</v>
      </c>
      <c r="M26" s="116"/>
      <c r="N26" s="24"/>
      <c r="O26" s="25"/>
      <c r="P26" s="7"/>
      <c r="Q26" s="7"/>
      <c r="R26" s="7"/>
      <c r="S26" s="7"/>
      <c r="T26" s="7"/>
      <c r="U26" s="7"/>
      <c r="V26" s="7"/>
      <c r="W26" s="7"/>
      <c r="X26" s="7"/>
      <c r="Y26" s="7"/>
      <c r="Z26" s="7"/>
      <c r="AA26" s="7"/>
      <c r="AB26" s="7"/>
      <c r="AC26"/>
      <c r="AD26"/>
      <c r="AE26" s="24"/>
      <c r="AF26" s="24"/>
      <c r="AG26" s="25"/>
      <c r="AH26" s="25"/>
      <c r="AI26"/>
      <c r="AJ26"/>
      <c r="AK26" s="9"/>
      <c r="AL26" s="9"/>
      <c r="AM26" s="9"/>
      <c r="AN26" s="9"/>
      <c r="AO26" s="10"/>
      <c r="AP26" s="8"/>
      <c r="AQ26" s="12"/>
      <c r="AR26" s="8"/>
      <c r="AS26" s="10"/>
      <c r="AT26"/>
      <c r="AU26"/>
      <c r="AV26"/>
      <c r="AW26"/>
      <c r="AX26"/>
    </row>
    <row r="27" spans="2:50" ht="25.5" thickBot="1">
      <c r="B27" s="46" t="s">
        <v>123</v>
      </c>
      <c r="C27" s="47" t="s">
        <v>115</v>
      </c>
      <c r="D27" s="47"/>
      <c r="E27" s="47"/>
      <c r="F27" s="48"/>
      <c r="G27" s="6">
        <f t="shared" si="2"/>
        <v>0</v>
      </c>
      <c r="H27" s="38">
        <f t="shared" si="3"/>
        <v>0</v>
      </c>
      <c r="I27" s="137"/>
      <c r="J27" s="138"/>
      <c r="K27" s="45" t="s">
        <v>122</v>
      </c>
      <c r="L27" s="95" t="b">
        <f t="shared" si="4"/>
        <v>0</v>
      </c>
      <c r="M27" s="116"/>
      <c r="N27" s="24"/>
      <c r="O27" s="25"/>
      <c r="P27" s="7"/>
      <c r="Q27" s="7"/>
      <c r="R27" s="7"/>
      <c r="S27" s="7"/>
      <c r="T27" s="7"/>
      <c r="U27" s="7"/>
      <c r="V27" s="7"/>
      <c r="W27" s="7"/>
      <c r="X27" s="7"/>
      <c r="Y27" s="7"/>
      <c r="Z27" s="7"/>
      <c r="AA27" s="7"/>
      <c r="AB27" s="7"/>
      <c r="AC27"/>
      <c r="AD27"/>
      <c r="AE27" s="24"/>
      <c r="AF27" s="24"/>
      <c r="AG27" s="25"/>
      <c r="AH27" s="25"/>
      <c r="AI27"/>
      <c r="AJ27"/>
      <c r="AK27" s="9"/>
      <c r="AL27" s="9"/>
      <c r="AM27" s="9"/>
      <c r="AN27" s="9"/>
      <c r="AO27" s="10"/>
      <c r="AP27" s="8"/>
      <c r="AQ27" s="12"/>
      <c r="AR27" s="8"/>
      <c r="AS27" s="10"/>
      <c r="AT27"/>
      <c r="AU27"/>
      <c r="AV27"/>
      <c r="AW27"/>
      <c r="AX27"/>
    </row>
    <row r="28" spans="2:50" ht="25.5" thickBot="1">
      <c r="B28" s="46" t="s">
        <v>121</v>
      </c>
      <c r="C28" s="47" t="s">
        <v>115</v>
      </c>
      <c r="D28" s="47"/>
      <c r="E28" s="47"/>
      <c r="F28" s="48"/>
      <c r="G28" s="6">
        <f t="shared" si="2"/>
        <v>0</v>
      </c>
      <c r="H28" s="38">
        <f t="shared" si="3"/>
        <v>0</v>
      </c>
      <c r="I28" s="137"/>
      <c r="J28" s="138"/>
      <c r="K28" s="45" t="s">
        <v>122</v>
      </c>
      <c r="L28" s="95" t="b">
        <f t="shared" si="4"/>
        <v>0</v>
      </c>
      <c r="M28" s="116"/>
      <c r="N28" s="24"/>
      <c r="O28" s="25"/>
      <c r="P28" s="7"/>
      <c r="Q28" s="7"/>
      <c r="R28" s="7"/>
      <c r="S28" s="7"/>
      <c r="T28" s="7"/>
      <c r="U28" s="7"/>
      <c r="V28" s="7"/>
      <c r="W28" s="7"/>
      <c r="X28" s="7"/>
      <c r="Y28" s="7"/>
      <c r="Z28" s="7"/>
      <c r="AA28" s="7"/>
      <c r="AB28" s="7"/>
      <c r="AC28"/>
      <c r="AD28"/>
      <c r="AE28" s="24"/>
      <c r="AF28" s="24"/>
      <c r="AG28" s="25"/>
      <c r="AH28" s="25"/>
      <c r="AI28"/>
      <c r="AJ28"/>
      <c r="AK28" s="9"/>
      <c r="AL28" s="9"/>
      <c r="AM28" s="9"/>
      <c r="AN28" s="9"/>
      <c r="AO28" s="10"/>
      <c r="AP28" s="8"/>
      <c r="AQ28" s="12"/>
      <c r="AR28" s="8"/>
      <c r="AS28" s="10"/>
      <c r="AT28"/>
      <c r="AU28"/>
      <c r="AV28"/>
      <c r="AW28"/>
      <c r="AX28"/>
    </row>
    <row r="29" spans="2:50" ht="25.5" thickBot="1">
      <c r="B29" s="46" t="s">
        <v>121</v>
      </c>
      <c r="C29" s="47" t="s">
        <v>115</v>
      </c>
      <c r="D29" s="47"/>
      <c r="E29" s="47"/>
      <c r="F29" s="48"/>
      <c r="G29" s="6">
        <f t="shared" si="2"/>
        <v>0</v>
      </c>
      <c r="H29" s="38">
        <f t="shared" si="3"/>
        <v>0</v>
      </c>
      <c r="I29" s="137"/>
      <c r="J29" s="138"/>
      <c r="K29" s="45" t="s">
        <v>122</v>
      </c>
      <c r="L29" s="95" t="b">
        <f t="shared" si="4"/>
        <v>0</v>
      </c>
      <c r="M29" s="116"/>
      <c r="N29" s="24"/>
      <c r="O29" s="25"/>
      <c r="P29" s="7"/>
      <c r="Q29" s="7"/>
      <c r="R29" s="7"/>
      <c r="S29" s="7"/>
      <c r="T29" s="7"/>
      <c r="U29" s="7"/>
      <c r="V29" s="7"/>
      <c r="W29" s="7"/>
      <c r="X29" s="7"/>
      <c r="Y29" s="7"/>
      <c r="Z29" s="7"/>
      <c r="AA29" s="7"/>
      <c r="AB29" s="7"/>
      <c r="AC29"/>
      <c r="AD29"/>
      <c r="AE29" s="24"/>
      <c r="AF29" s="24"/>
      <c r="AG29" s="25"/>
      <c r="AH29" s="25"/>
      <c r="AI29"/>
      <c r="AJ29"/>
      <c r="AK29" s="9"/>
      <c r="AL29" s="9"/>
      <c r="AM29" s="9"/>
      <c r="AN29" s="9"/>
      <c r="AO29" s="10"/>
      <c r="AP29" s="8"/>
      <c r="AQ29" s="12"/>
      <c r="AR29" s="8"/>
      <c r="AS29" s="10"/>
      <c r="AT29"/>
      <c r="AU29"/>
      <c r="AV29"/>
      <c r="AW29"/>
      <c r="AX29"/>
    </row>
    <row r="30" spans="2:50" ht="25.5" thickBot="1">
      <c r="B30" s="46" t="s">
        <v>121</v>
      </c>
      <c r="C30" s="47" t="s">
        <v>115</v>
      </c>
      <c r="D30" s="47"/>
      <c r="E30" s="47"/>
      <c r="F30" s="48"/>
      <c r="G30" s="6">
        <f t="shared" si="2"/>
        <v>0</v>
      </c>
      <c r="H30" s="38">
        <f t="shared" si="3"/>
        <v>0</v>
      </c>
      <c r="I30" s="137"/>
      <c r="J30" s="138"/>
      <c r="K30" s="45" t="s">
        <v>122</v>
      </c>
      <c r="L30" s="95" t="b">
        <f t="shared" si="4"/>
        <v>0</v>
      </c>
      <c r="M30" s="116"/>
      <c r="N30" s="24"/>
      <c r="O30" s="25"/>
      <c r="P30" s="7"/>
      <c r="Q30" s="7"/>
      <c r="R30" s="7"/>
      <c r="S30" s="7"/>
      <c r="T30" s="7"/>
      <c r="U30" s="7"/>
      <c r="V30" s="7"/>
      <c r="W30" s="7"/>
      <c r="X30" s="7"/>
      <c r="Y30" s="7"/>
      <c r="Z30" s="7"/>
      <c r="AA30" s="7"/>
      <c r="AB30" s="7"/>
      <c r="AC30"/>
      <c r="AD30"/>
      <c r="AE30" s="24"/>
      <c r="AF30" s="24"/>
      <c r="AG30" s="25"/>
      <c r="AH30" s="25"/>
      <c r="AI30"/>
      <c r="AJ30"/>
      <c r="AK30" s="9"/>
      <c r="AL30" s="9"/>
      <c r="AM30" s="9"/>
      <c r="AN30" s="9"/>
      <c r="AO30" s="10"/>
      <c r="AP30" s="8"/>
      <c r="AQ30" s="12"/>
      <c r="AR30" s="8"/>
      <c r="AS30" s="10"/>
      <c r="AT30"/>
      <c r="AU30"/>
      <c r="AV30"/>
      <c r="AW30"/>
      <c r="AX30"/>
    </row>
    <row r="31" spans="2:50" ht="20">
      <c r="B31" s="39"/>
      <c r="C31" s="139"/>
      <c r="D31" s="139"/>
      <c r="E31" s="40"/>
      <c r="F31" s="140"/>
      <c r="G31" s="41"/>
      <c r="H31" s="42"/>
      <c r="I31" s="137"/>
      <c r="J31" s="138"/>
      <c r="M31" s="116"/>
      <c r="N31" s="24"/>
      <c r="O31" s="25"/>
      <c r="P31" s="7"/>
      <c r="Q31" s="7"/>
      <c r="R31" s="7"/>
      <c r="S31" s="7"/>
      <c r="T31" s="7"/>
      <c r="U31" s="7"/>
      <c r="V31" s="7"/>
      <c r="W31" s="7"/>
      <c r="X31" s="7"/>
      <c r="Y31" s="7"/>
      <c r="Z31" s="7"/>
      <c r="AA31" s="7"/>
      <c r="AB31" s="7"/>
      <c r="AC31"/>
      <c r="AD31"/>
      <c r="AE31" s="24"/>
      <c r="AF31" s="24"/>
      <c r="AG31" s="25"/>
      <c r="AH31" s="25"/>
      <c r="AI31"/>
      <c r="AJ31"/>
      <c r="AK31" s="9"/>
      <c r="AL31" s="9"/>
      <c r="AM31" s="9"/>
      <c r="AN31" s="9"/>
      <c r="AO31" s="10"/>
      <c r="AP31" s="8"/>
      <c r="AQ31" s="12"/>
      <c r="AR31" s="8"/>
      <c r="AS31" s="10"/>
      <c r="AT31"/>
      <c r="AU31"/>
      <c r="AV31"/>
      <c r="AW31"/>
      <c r="AX31"/>
    </row>
    <row r="32" spans="2:50" ht="20">
      <c r="B32" s="22" t="s">
        <v>124</v>
      </c>
      <c r="C32" s="141"/>
      <c r="D32" s="141"/>
      <c r="E32" s="23"/>
      <c r="F32" s="139"/>
      <c r="G32" s="31" t="s">
        <v>125</v>
      </c>
      <c r="H32" s="31"/>
      <c r="I32" s="17"/>
      <c r="J32" s="40"/>
      <c r="M32" s="116"/>
      <c r="N32" s="24"/>
      <c r="O32" s="25"/>
      <c r="P32" s="7"/>
      <c r="Q32" s="7"/>
      <c r="R32" s="7"/>
      <c r="S32" s="7"/>
      <c r="T32" s="7"/>
      <c r="U32" s="7"/>
      <c r="V32" s="7"/>
      <c r="W32" s="7"/>
      <c r="X32" s="7"/>
      <c r="Y32" s="7"/>
      <c r="Z32" s="7"/>
      <c r="AA32" s="7"/>
      <c r="AB32" s="7"/>
      <c r="AC32"/>
      <c r="AD32"/>
      <c r="AE32" s="24"/>
      <c r="AF32" s="24"/>
      <c r="AG32" s="25"/>
      <c r="AH32" s="25"/>
      <c r="AI32"/>
      <c r="AJ32"/>
      <c r="AK32" s="9"/>
      <c r="AL32" s="9"/>
      <c r="AM32" s="9"/>
      <c r="AN32" s="9"/>
      <c r="AO32" s="10"/>
      <c r="AP32" s="8"/>
      <c r="AQ32" s="12"/>
      <c r="AR32" s="8"/>
      <c r="AS32" s="10"/>
      <c r="AT32"/>
      <c r="AU32"/>
      <c r="AV32"/>
      <c r="AW32"/>
      <c r="AX32"/>
    </row>
    <row r="33" spans="1:50" ht="34.5" customHeight="1" thickBot="1">
      <c r="A33"/>
      <c r="B33" s="51" t="s">
        <v>126</v>
      </c>
      <c r="C33" s="51" t="s">
        <v>118</v>
      </c>
      <c r="D33" s="51" t="s">
        <v>119</v>
      </c>
      <c r="E33" s="5" t="s">
        <v>120</v>
      </c>
      <c r="F33" s="139"/>
      <c r="G33" s="51" t="s">
        <v>127</v>
      </c>
      <c r="H33" s="50" t="s">
        <v>128</v>
      </c>
      <c r="I33" s="62" t="s">
        <v>120</v>
      </c>
      <c r="J33" s="40"/>
      <c r="M33" s="116"/>
      <c r="N33" s="24"/>
      <c r="O33" s="25"/>
      <c r="P33" s="7"/>
      <c r="Q33" s="7"/>
      <c r="R33" s="7"/>
      <c r="S33" s="7"/>
      <c r="T33" s="7"/>
      <c r="U33" s="7"/>
      <c r="V33" s="7"/>
      <c r="W33" s="7"/>
      <c r="X33" s="7"/>
      <c r="Y33" s="7"/>
      <c r="Z33" s="7"/>
      <c r="AA33" s="7"/>
      <c r="AB33" s="7"/>
      <c r="AC33"/>
      <c r="AD33"/>
      <c r="AE33" s="24"/>
      <c r="AF33" s="24"/>
      <c r="AG33" s="25"/>
      <c r="AH33" s="25"/>
      <c r="AI33"/>
      <c r="AJ33"/>
      <c r="AK33" s="9"/>
      <c r="AL33" s="9"/>
      <c r="AM33" s="9"/>
      <c r="AN33" s="9"/>
      <c r="AO33" s="10"/>
      <c r="AP33" s="8"/>
      <c r="AQ33" s="12"/>
      <c r="AR33" s="8"/>
      <c r="AS33" s="10"/>
      <c r="AT33"/>
      <c r="AU33"/>
      <c r="AV33"/>
      <c r="AW33"/>
      <c r="AX33"/>
    </row>
    <row r="34" spans="1:50" ht="25.5" thickBot="1">
      <c r="A34"/>
      <c r="B34" s="47"/>
      <c r="C34" s="48"/>
      <c r="D34" s="47"/>
      <c r="E34" s="3">
        <f>SUM(C34*D34)</f>
        <v>0</v>
      </c>
      <c r="F34" s="139"/>
      <c r="G34" s="48"/>
      <c r="H34" s="47"/>
      <c r="I34" s="3">
        <f>SUM(G34*H34)</f>
        <v>0</v>
      </c>
      <c r="J34" s="40"/>
      <c r="K34" s="45" t="s">
        <v>129</v>
      </c>
      <c r="L34" s="95" t="b">
        <f>D34&lt;&gt;""</f>
        <v>0</v>
      </c>
      <c r="M34" s="112" t="s">
        <v>130</v>
      </c>
      <c r="N34" s="95" t="b">
        <f>H34&lt;&gt;""</f>
        <v>0</v>
      </c>
      <c r="O34" s="25"/>
      <c r="P34" s="7"/>
      <c r="Q34" s="7"/>
      <c r="R34" s="7"/>
      <c r="S34" s="7"/>
      <c r="T34" s="7"/>
      <c r="U34" s="7"/>
      <c r="V34" s="7"/>
      <c r="W34" s="7"/>
      <c r="X34" s="7"/>
      <c r="Y34" s="7"/>
      <c r="Z34" s="7"/>
      <c r="AA34" s="7"/>
      <c r="AB34" s="7"/>
      <c r="AC34"/>
      <c r="AD34"/>
      <c r="AE34" s="24"/>
      <c r="AF34" s="24"/>
      <c r="AG34" s="25"/>
      <c r="AH34" s="25"/>
      <c r="AI34"/>
      <c r="AJ34"/>
      <c r="AK34" s="9"/>
      <c r="AL34" s="9"/>
      <c r="AM34" s="9"/>
      <c r="AN34" s="9"/>
      <c r="AO34" s="10"/>
      <c r="AP34" s="8"/>
      <c r="AQ34" s="12"/>
      <c r="AR34" s="8"/>
      <c r="AS34" s="10"/>
      <c r="AT34"/>
      <c r="AU34"/>
      <c r="AV34"/>
      <c r="AW34"/>
      <c r="AX34"/>
    </row>
    <row r="35" spans="1:50" ht="25.5" thickBot="1">
      <c r="A35"/>
      <c r="B35" s="47"/>
      <c r="C35" s="48"/>
      <c r="D35" s="47"/>
      <c r="E35" s="3">
        <f t="shared" ref="E35:E38" si="5">SUM(C35*D35)</f>
        <v>0</v>
      </c>
      <c r="F35" s="139"/>
      <c r="G35" s="48"/>
      <c r="H35" s="47"/>
      <c r="I35" s="3">
        <f t="shared" ref="I35:I37" si="6">SUM(G35*H35)</f>
        <v>0</v>
      </c>
      <c r="J35" s="40"/>
      <c r="K35" s="45" t="s">
        <v>129</v>
      </c>
      <c r="L35" s="95" t="b">
        <f t="shared" ref="L35:L37" si="7">D35&lt;&gt;""</f>
        <v>0</v>
      </c>
      <c r="M35" s="112" t="s">
        <v>130</v>
      </c>
      <c r="N35" s="94" t="b">
        <f t="shared" ref="N35:N37" si="8">H35&lt;&gt;""</f>
        <v>0</v>
      </c>
      <c r="O35" s="25"/>
      <c r="P35" s="7"/>
      <c r="Q35" s="7"/>
      <c r="R35" s="7"/>
      <c r="S35" s="7"/>
      <c r="T35" s="7"/>
      <c r="U35" s="7"/>
      <c r="V35" s="7"/>
      <c r="W35" s="7"/>
      <c r="X35" s="7"/>
      <c r="Y35" s="7"/>
      <c r="Z35" s="7"/>
      <c r="AA35" s="7"/>
      <c r="AB35" s="7"/>
      <c r="AC35"/>
      <c r="AD35"/>
      <c r="AE35" s="24"/>
      <c r="AF35" s="24"/>
      <c r="AG35" s="25"/>
      <c r="AH35" s="25"/>
      <c r="AI35"/>
      <c r="AJ35"/>
      <c r="AK35" s="9"/>
      <c r="AL35" s="9"/>
      <c r="AM35" s="9"/>
      <c r="AN35" s="9"/>
      <c r="AO35" s="10"/>
      <c r="AP35" s="8"/>
      <c r="AQ35" s="12"/>
      <c r="AR35" s="8"/>
      <c r="AS35" s="10"/>
      <c r="AT35"/>
      <c r="AU35"/>
      <c r="AV35"/>
      <c r="AW35"/>
      <c r="AX35"/>
    </row>
    <row r="36" spans="1:50" ht="25.5" thickBot="1">
      <c r="A36"/>
      <c r="B36" s="47"/>
      <c r="C36" s="48"/>
      <c r="D36" s="47"/>
      <c r="E36" s="3">
        <f t="shared" si="5"/>
        <v>0</v>
      </c>
      <c r="F36" s="139"/>
      <c r="G36" s="48"/>
      <c r="H36" s="47"/>
      <c r="I36" s="3">
        <f t="shared" si="6"/>
        <v>0</v>
      </c>
      <c r="J36" s="40"/>
      <c r="K36" s="45" t="s">
        <v>129</v>
      </c>
      <c r="L36" s="95" t="b">
        <f t="shared" si="7"/>
        <v>0</v>
      </c>
      <c r="M36" s="112" t="s">
        <v>130</v>
      </c>
      <c r="N36" s="94" t="b">
        <f t="shared" si="8"/>
        <v>0</v>
      </c>
      <c r="P36" s="7"/>
      <c r="Q36" s="7"/>
      <c r="R36" s="7"/>
      <c r="S36" s="7"/>
      <c r="T36" s="7"/>
      <c r="U36" s="7"/>
      <c r="V36" s="7"/>
      <c r="W36" s="7"/>
      <c r="X36" s="7"/>
      <c r="Y36" s="7"/>
      <c r="Z36" s="7"/>
      <c r="AA36" s="7"/>
      <c r="AB36" s="7"/>
      <c r="AC36"/>
      <c r="AD36"/>
      <c r="AE36"/>
      <c r="AF36"/>
      <c r="AG36"/>
      <c r="AH36"/>
      <c r="AI36"/>
      <c r="AJ36"/>
      <c r="AK36" s="10"/>
      <c r="AL36" s="10"/>
      <c r="AM36" s="11"/>
      <c r="AN36" s="11"/>
      <c r="AO36"/>
      <c r="AP36" s="10"/>
      <c r="AQ36" s="10"/>
      <c r="AR36" s="11"/>
      <c r="AS36" s="11"/>
      <c r="AT36"/>
      <c r="AU36"/>
      <c r="AV36"/>
      <c r="AW36"/>
      <c r="AX36"/>
    </row>
    <row r="37" spans="1:50" ht="25.5" thickBot="1">
      <c r="A37"/>
      <c r="B37" s="47"/>
      <c r="C37" s="48"/>
      <c r="D37" s="47"/>
      <c r="E37" s="3">
        <f t="shared" si="5"/>
        <v>0</v>
      </c>
      <c r="F37" s="139"/>
      <c r="G37" s="48"/>
      <c r="H37" s="47"/>
      <c r="I37" s="3">
        <f t="shared" si="6"/>
        <v>0</v>
      </c>
      <c r="J37" s="40"/>
      <c r="K37" s="45" t="s">
        <v>129</v>
      </c>
      <c r="L37" s="95" t="b">
        <f t="shared" si="7"/>
        <v>0</v>
      </c>
      <c r="M37" s="112" t="s">
        <v>130</v>
      </c>
      <c r="N37" s="94" t="b">
        <f t="shared" si="8"/>
        <v>0</v>
      </c>
      <c r="P37" s="7"/>
      <c r="Q37" s="7"/>
      <c r="R37" s="7"/>
      <c r="S37" s="7"/>
      <c r="T37" s="7"/>
      <c r="U37" s="7"/>
      <c r="V37" s="7"/>
      <c r="W37" s="7"/>
      <c r="X37" s="7"/>
      <c r="Y37" s="7"/>
      <c r="Z37" s="7"/>
      <c r="AA37" s="7"/>
      <c r="AB37" s="7"/>
      <c r="AC37"/>
      <c r="AD37"/>
      <c r="AE37"/>
      <c r="AF37"/>
      <c r="AG37"/>
      <c r="AH37"/>
      <c r="AI37"/>
      <c r="AJ37"/>
      <c r="AK37" s="10"/>
      <c r="AL37" s="10"/>
      <c r="AM37" s="11"/>
      <c r="AN37" s="11"/>
      <c r="AO37"/>
      <c r="AP37" s="10"/>
      <c r="AQ37" s="10"/>
      <c r="AR37" s="11"/>
      <c r="AS37" s="11"/>
      <c r="AT37"/>
      <c r="AU37"/>
      <c r="AV37"/>
      <c r="AW37"/>
      <c r="AX37"/>
    </row>
    <row r="38" spans="1:50" ht="17.5">
      <c r="A38"/>
      <c r="B38" s="2"/>
      <c r="C38" s="139"/>
      <c r="D38" s="139"/>
      <c r="E38" s="139">
        <f t="shared" si="5"/>
        <v>0</v>
      </c>
      <c r="F38" s="139"/>
      <c r="G38" s="139"/>
      <c r="H38" s="139"/>
      <c r="I38" s="139"/>
      <c r="J38" s="40"/>
      <c r="M38" s="116"/>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ht="18" customHeight="1">
      <c r="A39"/>
      <c r="B39" s="18" t="s">
        <v>131</v>
      </c>
      <c r="C39" s="19"/>
      <c r="D39" s="19"/>
      <c r="E39" s="20"/>
      <c r="F39" s="139"/>
      <c r="G39" s="21" t="s">
        <v>132</v>
      </c>
      <c r="H39" s="21"/>
      <c r="I39" s="21"/>
      <c r="J39" s="21"/>
      <c r="M39" s="116"/>
      <c r="N39"/>
      <c r="O39"/>
      <c r="P39"/>
      <c r="Q39"/>
      <c r="R39"/>
      <c r="S39" s="294"/>
      <c r="T39" s="294"/>
      <c r="U39" s="294"/>
      <c r="V39" s="294"/>
      <c r="W39"/>
      <c r="X39" s="295"/>
      <c r="Y39" s="295"/>
      <c r="Z39" s="295"/>
      <c r="AA39" s="295"/>
      <c r="AB39"/>
      <c r="AC39"/>
      <c r="AD39"/>
      <c r="AE39"/>
      <c r="AF39"/>
      <c r="AG39"/>
      <c r="AH39"/>
      <c r="AI39"/>
      <c r="AJ39"/>
      <c r="AK39" s="294"/>
      <c r="AL39" s="294"/>
      <c r="AM39" s="294"/>
      <c r="AN39" s="294"/>
      <c r="AO39"/>
      <c r="AP39" s="295"/>
      <c r="AQ39" s="295"/>
      <c r="AR39" s="295"/>
      <c r="AS39" s="295"/>
      <c r="AT39"/>
      <c r="AU39"/>
      <c r="AV39"/>
      <c r="AW39"/>
      <c r="AX39"/>
    </row>
    <row r="40" spans="1:50" ht="18" customHeight="1" thickBot="1">
      <c r="A40"/>
      <c r="B40" s="52" t="s">
        <v>133</v>
      </c>
      <c r="C40" s="52" t="s">
        <v>134</v>
      </c>
      <c r="D40" s="52" t="s">
        <v>135</v>
      </c>
      <c r="E40" s="4" t="s">
        <v>120</v>
      </c>
      <c r="F40" s="139"/>
      <c r="G40" s="52" t="s">
        <v>133</v>
      </c>
      <c r="H40" s="52" t="s">
        <v>134</v>
      </c>
      <c r="I40" s="52" t="s">
        <v>135</v>
      </c>
      <c r="J40" s="4" t="s">
        <v>120</v>
      </c>
      <c r="M40" s="116"/>
      <c r="N40"/>
      <c r="O40"/>
      <c r="P40"/>
      <c r="Q40"/>
      <c r="R40"/>
      <c r="S40" s="8"/>
      <c r="T40" s="8"/>
      <c r="U40" s="8"/>
      <c r="V40" s="8"/>
      <c r="W40"/>
      <c r="X40" s="8"/>
      <c r="Y40" s="8"/>
      <c r="Z40" s="8"/>
      <c r="AA40" s="8"/>
      <c r="AB40"/>
      <c r="AC40"/>
      <c r="AD40"/>
      <c r="AE40"/>
      <c r="AF40"/>
      <c r="AG40"/>
      <c r="AH40"/>
      <c r="AI40"/>
      <c r="AJ40"/>
      <c r="AK40" s="8"/>
      <c r="AL40" s="8"/>
      <c r="AM40" s="8"/>
      <c r="AN40" s="8"/>
      <c r="AO40"/>
      <c r="AP40" s="8"/>
      <c r="AQ40" s="8"/>
      <c r="AR40" s="8"/>
      <c r="AS40" s="8"/>
      <c r="AT40"/>
      <c r="AU40"/>
      <c r="AV40"/>
      <c r="AW40"/>
      <c r="AX40"/>
    </row>
    <row r="41" spans="1:50" ht="25.5" thickBot="1">
      <c r="A41"/>
      <c r="B41" s="47"/>
      <c r="C41" s="47"/>
      <c r="D41" s="48"/>
      <c r="E41" s="3">
        <f>SUM(C41*D41)</f>
        <v>0</v>
      </c>
      <c r="F41" s="139"/>
      <c r="G41" s="53"/>
      <c r="H41" s="72"/>
      <c r="I41" s="54"/>
      <c r="J41" s="3">
        <f>SUM(H41*I41)</f>
        <v>0</v>
      </c>
      <c r="K41" s="45" t="s">
        <v>136</v>
      </c>
      <c r="L41" s="95" t="b">
        <f>D41&lt;&gt;""</f>
        <v>0</v>
      </c>
      <c r="M41" s="112" t="s">
        <v>137</v>
      </c>
      <c r="N41" s="95" t="b">
        <f>I41&lt;&gt;""</f>
        <v>0</v>
      </c>
      <c r="O41"/>
      <c r="P41"/>
      <c r="Q41"/>
      <c r="R41"/>
      <c r="S41" s="10"/>
      <c r="T41" s="10"/>
      <c r="U41" s="11"/>
      <c r="V41" s="11"/>
      <c r="W41"/>
      <c r="X41" s="10"/>
      <c r="Y41" s="10"/>
      <c r="Z41" s="11"/>
      <c r="AA41" s="11"/>
      <c r="AB41"/>
      <c r="AC41"/>
      <c r="AD41"/>
      <c r="AE41"/>
      <c r="AF41"/>
      <c r="AG41"/>
      <c r="AH41"/>
      <c r="AI41"/>
      <c r="AJ41"/>
      <c r="AK41" s="10"/>
      <c r="AL41" s="10"/>
      <c r="AM41" s="11"/>
      <c r="AN41" s="11"/>
      <c r="AO41"/>
      <c r="AP41" s="10"/>
      <c r="AQ41" s="10"/>
      <c r="AR41" s="11"/>
      <c r="AS41" s="11"/>
      <c r="AT41"/>
      <c r="AU41"/>
      <c r="AV41"/>
      <c r="AW41"/>
      <c r="AX41"/>
    </row>
    <row r="42" spans="1:50" ht="25.5" thickBot="1">
      <c r="A42"/>
      <c r="B42" s="47"/>
      <c r="C42" s="47"/>
      <c r="D42" s="48"/>
      <c r="E42" s="3">
        <f t="shared" ref="E42:E50" si="9">SUM(C42*D42)</f>
        <v>0</v>
      </c>
      <c r="F42" s="139"/>
      <c r="G42" s="53"/>
      <c r="H42" s="72"/>
      <c r="I42" s="48"/>
      <c r="J42" s="3">
        <f t="shared" ref="J42:J50" si="10">SUM(H42*I42)</f>
        <v>0</v>
      </c>
      <c r="K42" s="45" t="s">
        <v>136</v>
      </c>
      <c r="L42" s="95" t="b">
        <f t="shared" ref="L42:L44" si="11">D42&lt;&gt;""</f>
        <v>0</v>
      </c>
      <c r="M42" s="112" t="s">
        <v>137</v>
      </c>
      <c r="N42" s="95" t="b">
        <f t="shared" ref="N42:N50" si="12">I42&lt;&gt;""</f>
        <v>0</v>
      </c>
      <c r="O42"/>
      <c r="P42"/>
      <c r="Q42"/>
      <c r="R42"/>
      <c r="S42" s="10"/>
      <c r="T42" s="10"/>
      <c r="U42" s="11"/>
      <c r="V42" s="11"/>
      <c r="W42"/>
      <c r="X42" s="10"/>
      <c r="Y42" s="10"/>
      <c r="Z42" s="11"/>
      <c r="AA42" s="11"/>
      <c r="AB42"/>
      <c r="AC42"/>
      <c r="AD42"/>
      <c r="AE42"/>
      <c r="AF42"/>
      <c r="AG42"/>
      <c r="AH42"/>
      <c r="AI42"/>
      <c r="AJ42"/>
      <c r="AK42" s="10"/>
      <c r="AL42" s="10"/>
      <c r="AM42" s="11"/>
      <c r="AN42" s="11"/>
      <c r="AO42"/>
      <c r="AP42" s="10"/>
      <c r="AQ42" s="10"/>
      <c r="AR42" s="11"/>
      <c r="AS42" s="11"/>
      <c r="AT42"/>
      <c r="AU42"/>
    </row>
    <row r="43" spans="1:50" ht="25.5" thickBot="1">
      <c r="A43"/>
      <c r="B43" s="47"/>
      <c r="C43" s="47"/>
      <c r="D43" s="48"/>
      <c r="E43" s="3">
        <f t="shared" si="9"/>
        <v>0</v>
      </c>
      <c r="F43" s="137"/>
      <c r="G43" s="53"/>
      <c r="H43" s="72"/>
      <c r="I43" s="48"/>
      <c r="J43" s="3">
        <f t="shared" si="10"/>
        <v>0</v>
      </c>
      <c r="K43" s="45" t="s">
        <v>136</v>
      </c>
      <c r="L43" s="95" t="b">
        <f t="shared" si="11"/>
        <v>0</v>
      </c>
      <c r="M43" s="112" t="s">
        <v>137</v>
      </c>
      <c r="N43" s="95" t="b">
        <f t="shared" si="12"/>
        <v>0</v>
      </c>
      <c r="O43"/>
      <c r="P43"/>
      <c r="Q43"/>
      <c r="R43"/>
      <c r="S43" s="10"/>
      <c r="T43" s="10"/>
      <c r="U43" s="11"/>
      <c r="V43" s="11"/>
      <c r="W43"/>
      <c r="X43" s="10"/>
      <c r="Y43" s="10"/>
      <c r="Z43" s="11"/>
      <c r="AA43" s="11"/>
      <c r="AB43"/>
      <c r="AC43"/>
      <c r="AD43"/>
      <c r="AE43"/>
      <c r="AF43"/>
      <c r="AG43"/>
      <c r="AH43"/>
      <c r="AI43"/>
      <c r="AJ43"/>
      <c r="AK43" s="10"/>
      <c r="AL43" s="10"/>
      <c r="AM43" s="11"/>
      <c r="AN43" s="11"/>
      <c r="AO43"/>
      <c r="AP43" s="10"/>
      <c r="AQ43" s="10"/>
      <c r="AR43" s="11"/>
      <c r="AS43" s="11"/>
      <c r="AT43"/>
      <c r="AU43"/>
    </row>
    <row r="44" spans="1:50" ht="25.5" thickBot="1">
      <c r="A44"/>
      <c r="B44" s="47"/>
      <c r="C44" s="47"/>
      <c r="D44" s="48"/>
      <c r="E44" s="3">
        <f t="shared" si="9"/>
        <v>0</v>
      </c>
      <c r="F44" s="137"/>
      <c r="G44" s="53"/>
      <c r="H44" s="72"/>
      <c r="I44" s="48"/>
      <c r="J44" s="3">
        <f t="shared" si="10"/>
        <v>0</v>
      </c>
      <c r="K44" s="45" t="s">
        <v>136</v>
      </c>
      <c r="L44" s="95" t="b">
        <f t="shared" si="11"/>
        <v>0</v>
      </c>
      <c r="M44" s="112" t="s">
        <v>137</v>
      </c>
      <c r="N44" s="95" t="b">
        <f t="shared" si="12"/>
        <v>0</v>
      </c>
      <c r="O44"/>
      <c r="P44"/>
      <c r="Q44"/>
      <c r="R44"/>
      <c r="S44" s="10"/>
      <c r="T44" s="10"/>
      <c r="U44" s="11"/>
      <c r="V44" s="11"/>
      <c r="W44"/>
      <c r="X44" s="10"/>
      <c r="Y44" s="10"/>
      <c r="Z44" s="11"/>
      <c r="AA44" s="11"/>
      <c r="AB44"/>
      <c r="AC44"/>
      <c r="AD44"/>
      <c r="AE44"/>
      <c r="AF44"/>
      <c r="AG44"/>
      <c r="AH44"/>
      <c r="AI44"/>
      <c r="AJ44"/>
      <c r="AK44" s="10"/>
      <c r="AL44" s="10"/>
      <c r="AM44" s="11"/>
      <c r="AN44" s="11"/>
      <c r="AO44"/>
      <c r="AP44" s="10"/>
      <c r="AQ44" s="10"/>
      <c r="AR44" s="11"/>
      <c r="AS44" s="11"/>
      <c r="AT44"/>
      <c r="AU44"/>
    </row>
    <row r="45" spans="1:50" ht="25.5" thickBot="1">
      <c r="A45"/>
      <c r="B45" s="47"/>
      <c r="C45" s="47"/>
      <c r="D45" s="48"/>
      <c r="E45" s="3">
        <f t="shared" si="9"/>
        <v>0</v>
      </c>
      <c r="F45" s="137"/>
      <c r="G45" s="53"/>
      <c r="H45" s="72"/>
      <c r="I45" s="48"/>
      <c r="J45" s="3">
        <f t="shared" si="10"/>
        <v>0</v>
      </c>
      <c r="K45" s="45" t="s">
        <v>136</v>
      </c>
      <c r="L45" s="95" t="b">
        <f t="shared" ref="L45:L50" si="13">D45&lt;&gt;""</f>
        <v>0</v>
      </c>
      <c r="M45" s="112" t="s">
        <v>137</v>
      </c>
      <c r="N45" s="95" t="b">
        <f t="shared" si="12"/>
        <v>0</v>
      </c>
      <c r="O45"/>
      <c r="P45"/>
      <c r="Q45"/>
      <c r="R45"/>
      <c r="S45"/>
      <c r="T45"/>
      <c r="U45"/>
      <c r="V45"/>
      <c r="W45"/>
      <c r="X45"/>
      <c r="Y45"/>
      <c r="Z45"/>
      <c r="AA45"/>
      <c r="AB45"/>
      <c r="AC45"/>
      <c r="AD45"/>
      <c r="AE45"/>
      <c r="AF45"/>
      <c r="AG45"/>
      <c r="AH45"/>
      <c r="AI45"/>
      <c r="AJ45"/>
      <c r="AK45"/>
      <c r="AL45"/>
      <c r="AM45"/>
      <c r="AN45"/>
      <c r="AO45"/>
      <c r="AP45"/>
      <c r="AQ45"/>
      <c r="AR45"/>
      <c r="AS45"/>
      <c r="AT45"/>
      <c r="AU45"/>
    </row>
    <row r="46" spans="1:50" ht="25.5" thickBot="1">
      <c r="A46"/>
      <c r="B46" s="47"/>
      <c r="C46" s="47"/>
      <c r="D46" s="48"/>
      <c r="E46" s="3">
        <f t="shared" si="9"/>
        <v>0</v>
      </c>
      <c r="F46" s="137"/>
      <c r="G46" s="53"/>
      <c r="H46" s="72"/>
      <c r="I46" s="48"/>
      <c r="J46" s="3">
        <f t="shared" si="10"/>
        <v>0</v>
      </c>
      <c r="K46" s="45" t="s">
        <v>136</v>
      </c>
      <c r="L46" s="95" t="b">
        <f t="shared" si="13"/>
        <v>0</v>
      </c>
      <c r="M46" s="112" t="s">
        <v>137</v>
      </c>
      <c r="N46" s="95" t="b">
        <f t="shared" si="12"/>
        <v>0</v>
      </c>
      <c r="O46"/>
      <c r="P46"/>
      <c r="Q46"/>
      <c r="R46"/>
      <c r="S46"/>
      <c r="T46"/>
      <c r="U46"/>
      <c r="V46"/>
      <c r="W46"/>
      <c r="X46"/>
      <c r="Y46"/>
      <c r="Z46"/>
      <c r="AA46"/>
      <c r="AB46"/>
      <c r="AC46"/>
      <c r="AD46"/>
      <c r="AE46"/>
      <c r="AF46"/>
      <c r="AG46"/>
      <c r="AH46"/>
      <c r="AI46"/>
      <c r="AJ46"/>
      <c r="AK46"/>
      <c r="AL46"/>
      <c r="AM46"/>
      <c r="AN46"/>
      <c r="AO46"/>
      <c r="AP46"/>
      <c r="AQ46"/>
      <c r="AR46"/>
      <c r="AS46"/>
      <c r="AT46"/>
      <c r="AU46"/>
    </row>
    <row r="47" spans="1:50" ht="25.5" thickBot="1">
      <c r="A47"/>
      <c r="B47" s="47"/>
      <c r="C47" s="47"/>
      <c r="D47" s="48"/>
      <c r="E47" s="3">
        <f t="shared" si="9"/>
        <v>0</v>
      </c>
      <c r="F47" s="137"/>
      <c r="G47" s="53"/>
      <c r="H47" s="72"/>
      <c r="I47" s="48"/>
      <c r="J47" s="3">
        <f t="shared" si="10"/>
        <v>0</v>
      </c>
      <c r="K47" s="45" t="s">
        <v>136</v>
      </c>
      <c r="L47" s="95" t="b">
        <f t="shared" si="13"/>
        <v>0</v>
      </c>
      <c r="M47" s="112" t="s">
        <v>137</v>
      </c>
      <c r="N47" s="95" t="b">
        <f t="shared" si="12"/>
        <v>0</v>
      </c>
      <c r="O47"/>
      <c r="Q47"/>
      <c r="R47"/>
      <c r="S47"/>
      <c r="T47"/>
      <c r="U47"/>
      <c r="V47"/>
      <c r="W47"/>
      <c r="X47"/>
      <c r="Y47"/>
      <c r="Z47"/>
      <c r="AA47"/>
      <c r="AB47"/>
      <c r="AC47"/>
      <c r="AD47"/>
      <c r="AE47"/>
      <c r="AF47"/>
      <c r="AG47"/>
      <c r="AH47"/>
      <c r="AI47"/>
      <c r="AJ47"/>
      <c r="AK47"/>
      <c r="AL47"/>
      <c r="AM47"/>
      <c r="AN47"/>
      <c r="AO47"/>
      <c r="AP47"/>
      <c r="AQ47"/>
      <c r="AR47"/>
      <c r="AS47"/>
      <c r="AT47"/>
      <c r="AU47"/>
    </row>
    <row r="48" spans="1:50" ht="25.5" thickBot="1">
      <c r="A48"/>
      <c r="B48" s="47"/>
      <c r="C48" s="47"/>
      <c r="D48" s="48"/>
      <c r="E48" s="3">
        <f t="shared" si="9"/>
        <v>0</v>
      </c>
      <c r="F48" s="137"/>
      <c r="G48" s="53"/>
      <c r="H48" s="72"/>
      <c r="I48" s="48"/>
      <c r="J48" s="3">
        <f t="shared" si="10"/>
        <v>0</v>
      </c>
      <c r="K48" s="45" t="s">
        <v>136</v>
      </c>
      <c r="L48" s="95" t="b">
        <f t="shared" si="13"/>
        <v>0</v>
      </c>
      <c r="M48" s="112" t="s">
        <v>137</v>
      </c>
      <c r="N48" s="95" t="b">
        <f t="shared" si="12"/>
        <v>0</v>
      </c>
      <c r="O48"/>
      <c r="P48"/>
      <c r="Q48"/>
      <c r="R48"/>
      <c r="S48"/>
      <c r="T48"/>
      <c r="U48"/>
      <c r="V48"/>
      <c r="W48"/>
      <c r="X48"/>
      <c r="Y48"/>
      <c r="Z48"/>
      <c r="AA48"/>
      <c r="AB48"/>
      <c r="AC48"/>
      <c r="AD48"/>
      <c r="AE48"/>
      <c r="AF48"/>
      <c r="AG48"/>
      <c r="AH48"/>
      <c r="AI48"/>
      <c r="AJ48"/>
      <c r="AK48"/>
      <c r="AL48"/>
      <c r="AM48"/>
      <c r="AN48"/>
      <c r="AO48"/>
      <c r="AP48"/>
      <c r="AQ48"/>
      <c r="AR48"/>
      <c r="AS48"/>
      <c r="AT48"/>
      <c r="AU48"/>
    </row>
    <row r="49" spans="1:47" ht="25.5" thickBot="1">
      <c r="A49"/>
      <c r="B49" s="47"/>
      <c r="C49" s="47"/>
      <c r="D49" s="48"/>
      <c r="E49" s="3">
        <f t="shared" si="9"/>
        <v>0</v>
      </c>
      <c r="F49" s="137"/>
      <c r="G49" s="53"/>
      <c r="H49" s="72"/>
      <c r="I49" s="48"/>
      <c r="J49" s="3">
        <f t="shared" si="10"/>
        <v>0</v>
      </c>
      <c r="K49" s="45" t="s">
        <v>136</v>
      </c>
      <c r="L49" s="95" t="b">
        <f t="shared" si="13"/>
        <v>0</v>
      </c>
      <c r="M49" s="112" t="s">
        <v>137</v>
      </c>
      <c r="N49" s="95" t="b">
        <f t="shared" si="12"/>
        <v>0</v>
      </c>
      <c r="O49"/>
      <c r="P49"/>
      <c r="Q49"/>
      <c r="R49"/>
      <c r="S49"/>
      <c r="T49"/>
      <c r="U49"/>
      <c r="V49"/>
      <c r="W49"/>
      <c r="X49"/>
      <c r="Y49"/>
      <c r="Z49"/>
      <c r="AA49"/>
      <c r="AB49"/>
      <c r="AC49"/>
      <c r="AD49"/>
      <c r="AE49"/>
      <c r="AF49"/>
      <c r="AG49"/>
      <c r="AH49"/>
      <c r="AI49"/>
      <c r="AJ49"/>
      <c r="AK49"/>
      <c r="AL49"/>
      <c r="AM49"/>
      <c r="AN49"/>
      <c r="AO49"/>
      <c r="AP49"/>
      <c r="AQ49"/>
      <c r="AR49"/>
      <c r="AS49"/>
      <c r="AT49"/>
      <c r="AU49"/>
    </row>
    <row r="50" spans="1:47" ht="25.5" thickBot="1">
      <c r="A50"/>
      <c r="B50" s="47"/>
      <c r="C50" s="47"/>
      <c r="D50" s="48"/>
      <c r="E50" s="3">
        <f t="shared" si="9"/>
        <v>0</v>
      </c>
      <c r="F50" s="137"/>
      <c r="G50" s="53"/>
      <c r="H50" s="47"/>
      <c r="I50" s="48"/>
      <c r="J50" s="3">
        <f t="shared" si="10"/>
        <v>0</v>
      </c>
      <c r="K50" s="45" t="s">
        <v>136</v>
      </c>
      <c r="L50" s="95" t="b">
        <f t="shared" si="13"/>
        <v>0</v>
      </c>
      <c r="M50" s="112" t="s">
        <v>137</v>
      </c>
      <c r="N50" s="95" t="b">
        <f t="shared" si="12"/>
        <v>0</v>
      </c>
      <c r="O50"/>
      <c r="P50"/>
      <c r="Q50"/>
      <c r="R50"/>
      <c r="S50"/>
      <c r="T50"/>
      <c r="U50"/>
      <c r="V50"/>
      <c r="W50"/>
      <c r="X50"/>
      <c r="Y50"/>
      <c r="Z50"/>
      <c r="AA50"/>
      <c r="AB50"/>
      <c r="AC50"/>
      <c r="AD50"/>
      <c r="AE50"/>
      <c r="AF50"/>
      <c r="AG50"/>
      <c r="AH50"/>
      <c r="AI50"/>
      <c r="AJ50"/>
      <c r="AK50"/>
      <c r="AL50"/>
      <c r="AM50"/>
      <c r="AN50"/>
      <c r="AO50"/>
      <c r="AP50"/>
      <c r="AQ50"/>
      <c r="AR50"/>
      <c r="AS50"/>
      <c r="AT50"/>
      <c r="AU50"/>
    </row>
    <row r="51" spans="1:47" ht="14.25" customHeight="1">
      <c r="A51"/>
      <c r="B51" s="2"/>
      <c r="C51" s="137"/>
      <c r="D51" s="137"/>
      <c r="E51" s="137"/>
      <c r="F51" s="137"/>
      <c r="G51" s="137"/>
      <c r="H51" s="137"/>
      <c r="I51" s="137"/>
      <c r="J51" s="138"/>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23.25" customHeight="1">
      <c r="A52"/>
      <c r="B52" s="14" t="s">
        <v>138</v>
      </c>
      <c r="C52" s="15"/>
      <c r="D52" s="15"/>
      <c r="E52" s="15"/>
      <c r="F52" s="137"/>
      <c r="G52" s="21" t="s">
        <v>139</v>
      </c>
      <c r="H52" s="16"/>
      <c r="I52" s="16"/>
      <c r="J52" s="16"/>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14.25" customHeight="1" thickBot="1">
      <c r="A53"/>
      <c r="B53" s="52" t="s">
        <v>140</v>
      </c>
      <c r="C53" s="52" t="s">
        <v>134</v>
      </c>
      <c r="D53" s="52" t="s">
        <v>135</v>
      </c>
      <c r="E53" s="4" t="s">
        <v>120</v>
      </c>
      <c r="F53" s="137"/>
      <c r="G53" s="52" t="s">
        <v>141</v>
      </c>
      <c r="H53" s="52" t="s">
        <v>142</v>
      </c>
      <c r="I53" s="52" t="s">
        <v>135</v>
      </c>
      <c r="J53" s="4" t="s">
        <v>120</v>
      </c>
      <c r="N53"/>
      <c r="O53"/>
      <c r="P53"/>
      <c r="Q53"/>
      <c r="R53"/>
      <c r="S53"/>
      <c r="T53"/>
      <c r="U53"/>
      <c r="V53"/>
      <c r="W53"/>
      <c r="X53"/>
      <c r="Y53"/>
      <c r="Z53"/>
      <c r="AA53"/>
      <c r="AB53"/>
      <c r="AC53"/>
      <c r="AD53"/>
      <c r="AE53"/>
      <c r="AF53"/>
      <c r="AG53"/>
      <c r="AH53"/>
      <c r="AI53"/>
      <c r="AJ53"/>
      <c r="AK53"/>
      <c r="AL53"/>
      <c r="AM53"/>
      <c r="AN53"/>
      <c r="AO53"/>
      <c r="AP53"/>
      <c r="AQ53"/>
      <c r="AR53"/>
      <c r="AS53"/>
      <c r="AT53"/>
      <c r="AU53"/>
    </row>
    <row r="54" spans="1:47" ht="25.5" thickBot="1">
      <c r="A54"/>
      <c r="B54" s="55"/>
      <c r="C54" s="72"/>
      <c r="D54" s="54"/>
      <c r="E54" s="3">
        <f>SUM(C54*D54)</f>
        <v>0</v>
      </c>
      <c r="F54" s="137"/>
      <c r="G54" s="47"/>
      <c r="H54" s="47"/>
      <c r="I54" s="48"/>
      <c r="J54" s="3">
        <f>SUM(H54*I54)</f>
        <v>0</v>
      </c>
      <c r="K54" s="45" t="s">
        <v>143</v>
      </c>
      <c r="L54" s="95" t="b">
        <f>D54&lt;&gt;""</f>
        <v>0</v>
      </c>
      <c r="M54" s="112" t="s">
        <v>144</v>
      </c>
      <c r="N54" s="95" t="b">
        <f>I54&lt;&gt;""</f>
        <v>0</v>
      </c>
      <c r="O54"/>
      <c r="P54"/>
      <c r="Q54"/>
      <c r="R54"/>
      <c r="S54"/>
      <c r="T54"/>
      <c r="U54"/>
      <c r="V54"/>
      <c r="W54"/>
      <c r="X54"/>
      <c r="Y54"/>
      <c r="Z54"/>
      <c r="AA54"/>
      <c r="AB54"/>
      <c r="AC54"/>
      <c r="AD54"/>
      <c r="AE54"/>
      <c r="AF54"/>
      <c r="AG54"/>
      <c r="AH54"/>
      <c r="AI54"/>
      <c r="AJ54"/>
      <c r="AK54"/>
      <c r="AL54"/>
      <c r="AM54"/>
      <c r="AN54"/>
      <c r="AO54"/>
      <c r="AP54"/>
      <c r="AQ54"/>
      <c r="AR54"/>
      <c r="AS54"/>
      <c r="AT54"/>
      <c r="AU54"/>
    </row>
    <row r="55" spans="1:47" ht="25.5" thickBot="1">
      <c r="A55"/>
      <c r="B55" s="55"/>
      <c r="C55" s="47"/>
      <c r="D55" s="48"/>
      <c r="E55" s="3">
        <f t="shared" ref="E55:E57" si="14">SUM(C55*D55)</f>
        <v>0</v>
      </c>
      <c r="F55" s="137"/>
      <c r="G55" s="47"/>
      <c r="H55" s="47"/>
      <c r="I55" s="48"/>
      <c r="J55" s="3">
        <f t="shared" ref="J55:J58" si="15">SUM(H55*I55)</f>
        <v>0</v>
      </c>
      <c r="K55" s="45" t="s">
        <v>143</v>
      </c>
      <c r="L55" s="95" t="b">
        <f t="shared" ref="L55:L56" si="16">D55&lt;&gt;""</f>
        <v>0</v>
      </c>
      <c r="M55" s="112" t="s">
        <v>144</v>
      </c>
      <c r="N55" s="94" t="b">
        <f>I55&lt;&gt;""</f>
        <v>0</v>
      </c>
      <c r="O55"/>
      <c r="P55"/>
      <c r="Q55"/>
      <c r="R55"/>
      <c r="S55"/>
      <c r="T55"/>
      <c r="U55"/>
      <c r="V55"/>
      <c r="W55"/>
      <c r="X55"/>
      <c r="Y55"/>
      <c r="Z55"/>
      <c r="AA55"/>
      <c r="AB55"/>
      <c r="AC55"/>
      <c r="AD55"/>
      <c r="AE55"/>
      <c r="AF55"/>
      <c r="AG55"/>
      <c r="AH55"/>
      <c r="AI55"/>
      <c r="AJ55"/>
      <c r="AK55"/>
      <c r="AL55"/>
      <c r="AM55"/>
      <c r="AN55"/>
      <c r="AO55"/>
      <c r="AP55"/>
      <c r="AQ55"/>
      <c r="AR55"/>
      <c r="AS55"/>
      <c r="AT55"/>
      <c r="AU55"/>
    </row>
    <row r="56" spans="1:47" ht="25.5" thickBot="1">
      <c r="A56"/>
      <c r="B56" s="55"/>
      <c r="C56" s="47"/>
      <c r="D56" s="48"/>
      <c r="E56" s="3">
        <f t="shared" si="14"/>
        <v>0</v>
      </c>
      <c r="F56" s="137"/>
      <c r="G56" s="47"/>
      <c r="H56" s="47"/>
      <c r="I56" s="48"/>
      <c r="J56" s="3">
        <f t="shared" si="15"/>
        <v>0</v>
      </c>
      <c r="K56" s="45" t="s">
        <v>143</v>
      </c>
      <c r="L56" s="95" t="b">
        <f t="shared" si="16"/>
        <v>0</v>
      </c>
      <c r="M56" s="112" t="s">
        <v>144</v>
      </c>
      <c r="N56" s="94" t="b">
        <f t="shared" ref="N56:N57" si="17">I56&lt;&gt;""</f>
        <v>0</v>
      </c>
      <c r="O56"/>
      <c r="P56"/>
      <c r="Q56"/>
      <c r="R56"/>
      <c r="S56"/>
      <c r="T56"/>
      <c r="U56"/>
      <c r="V56"/>
      <c r="W56"/>
      <c r="X56"/>
      <c r="Y56"/>
      <c r="Z56"/>
      <c r="AA56"/>
      <c r="AB56"/>
      <c r="AC56"/>
      <c r="AD56"/>
      <c r="AE56"/>
      <c r="AF56"/>
      <c r="AG56"/>
      <c r="AH56"/>
      <c r="AI56"/>
      <c r="AJ56"/>
      <c r="AK56"/>
      <c r="AL56"/>
      <c r="AM56"/>
      <c r="AN56"/>
      <c r="AO56"/>
      <c r="AP56"/>
      <c r="AQ56"/>
      <c r="AR56"/>
      <c r="AS56"/>
      <c r="AT56"/>
      <c r="AU56"/>
    </row>
    <row r="57" spans="1:47" ht="25.5" thickBot="1">
      <c r="A57"/>
      <c r="B57" s="55"/>
      <c r="C57" s="47"/>
      <c r="D57" s="48"/>
      <c r="E57" s="3">
        <f t="shared" si="14"/>
        <v>0</v>
      </c>
      <c r="F57" s="137"/>
      <c r="G57" s="47"/>
      <c r="H57" s="47"/>
      <c r="I57" s="48"/>
      <c r="J57" s="3">
        <f t="shared" si="15"/>
        <v>0</v>
      </c>
      <c r="K57" s="45" t="s">
        <v>143</v>
      </c>
      <c r="L57" s="95" t="b">
        <f t="shared" ref="L57" si="18">D57&lt;&gt;""</f>
        <v>0</v>
      </c>
      <c r="M57" s="112" t="s">
        <v>144</v>
      </c>
      <c r="N57" s="94" t="b">
        <f t="shared" si="17"/>
        <v>0</v>
      </c>
      <c r="O57"/>
      <c r="P57"/>
      <c r="Q57"/>
      <c r="R57"/>
      <c r="S57"/>
      <c r="T57"/>
      <c r="U57"/>
      <c r="V57"/>
      <c r="W57"/>
      <c r="X57"/>
      <c r="Y57"/>
      <c r="Z57"/>
      <c r="AA57"/>
      <c r="AB57"/>
      <c r="AC57"/>
      <c r="AD57"/>
      <c r="AE57"/>
      <c r="AF57"/>
      <c r="AG57"/>
      <c r="AH57"/>
      <c r="AI57"/>
      <c r="AJ57"/>
      <c r="AK57"/>
      <c r="AL57"/>
      <c r="AM57"/>
      <c r="AN57"/>
      <c r="AO57"/>
      <c r="AP57"/>
      <c r="AQ57"/>
      <c r="AR57"/>
      <c r="AS57"/>
      <c r="AT57"/>
      <c r="AU57"/>
    </row>
    <row r="58" spans="1:47" ht="14.25" customHeight="1">
      <c r="A58"/>
      <c r="B58" s="2"/>
      <c r="C58" s="137"/>
      <c r="D58" s="137"/>
      <c r="E58" s="137"/>
      <c r="F58" s="137"/>
      <c r="G58" s="137"/>
      <c r="H58" s="137"/>
      <c r="I58" s="137"/>
      <c r="J58" s="138">
        <f t="shared" si="15"/>
        <v>0</v>
      </c>
      <c r="K58"/>
      <c r="L58"/>
      <c r="M58" s="106"/>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14.25" customHeight="1">
      <c r="A59"/>
      <c r="B59" s="316" t="s">
        <v>145</v>
      </c>
      <c r="C59" s="317"/>
      <c r="D59" s="317"/>
      <c r="E59" s="317"/>
      <c r="F59" s="317"/>
      <c r="G59" s="317"/>
      <c r="H59" s="317"/>
      <c r="I59" s="317"/>
      <c r="J59" s="318"/>
      <c r="K59"/>
      <c r="L59"/>
      <c r="M59" s="106"/>
      <c r="N59"/>
      <c r="O59"/>
      <c r="P59"/>
      <c r="Q59"/>
      <c r="R59"/>
      <c r="S59"/>
      <c r="T59"/>
      <c r="U59"/>
      <c r="V59"/>
      <c r="W59"/>
      <c r="X59"/>
      <c r="Y59"/>
      <c r="Z59"/>
      <c r="AA59"/>
      <c r="AB59"/>
      <c r="AC59"/>
      <c r="AD59"/>
      <c r="AE59"/>
      <c r="AF59"/>
      <c r="AG59"/>
      <c r="AH59"/>
      <c r="AI59"/>
      <c r="AJ59"/>
      <c r="AK59"/>
      <c r="AL59"/>
      <c r="AM59"/>
      <c r="AN59"/>
      <c r="AO59"/>
      <c r="AP59"/>
      <c r="AQ59"/>
      <c r="AR59"/>
      <c r="AS59"/>
      <c r="AT59"/>
      <c r="AU59"/>
    </row>
    <row r="60" spans="1:47" ht="14.25" customHeight="1" thickBot="1">
      <c r="A60"/>
      <c r="B60" s="316"/>
      <c r="C60" s="317"/>
      <c r="D60" s="317"/>
      <c r="E60" s="317"/>
      <c r="F60" s="317"/>
      <c r="G60" s="317"/>
      <c r="H60" s="317"/>
      <c r="I60" s="317"/>
      <c r="J60" s="318"/>
      <c r="K60"/>
      <c r="L60"/>
      <c r="M60" s="106"/>
      <c r="N60"/>
      <c r="O60"/>
      <c r="P60"/>
      <c r="Q60"/>
      <c r="R60"/>
      <c r="S60"/>
      <c r="T60"/>
      <c r="U60"/>
      <c r="V60"/>
      <c r="W60"/>
      <c r="X60"/>
      <c r="Y60"/>
      <c r="Z60"/>
      <c r="AA60"/>
      <c r="AB60"/>
      <c r="AC60"/>
      <c r="AD60"/>
      <c r="AE60"/>
      <c r="AF60"/>
      <c r="AG60"/>
      <c r="AH60"/>
      <c r="AI60"/>
      <c r="AJ60"/>
      <c r="AK60"/>
      <c r="AL60"/>
      <c r="AM60"/>
      <c r="AN60"/>
      <c r="AO60"/>
      <c r="AP60"/>
      <c r="AQ60"/>
      <c r="AR60"/>
      <c r="AS60"/>
      <c r="AT60"/>
      <c r="AU60"/>
    </row>
    <row r="61" spans="1:47" ht="18.5" thickBot="1">
      <c r="A61"/>
      <c r="B61" s="103" t="s">
        <v>146</v>
      </c>
      <c r="C61" s="103" t="s">
        <v>147</v>
      </c>
      <c r="D61" s="103" t="s">
        <v>7</v>
      </c>
      <c r="E61" s="104" t="s">
        <v>148</v>
      </c>
      <c r="F61" s="137"/>
      <c r="G61" s="243" t="s">
        <v>149</v>
      </c>
      <c r="H61" s="243"/>
      <c r="I61" s="243"/>
      <c r="J61" s="243"/>
      <c r="K61"/>
      <c r="L61"/>
      <c r="M61" s="106"/>
      <c r="N61"/>
      <c r="O61"/>
      <c r="P61"/>
      <c r="Q61"/>
      <c r="R61"/>
      <c r="S61"/>
      <c r="T61"/>
      <c r="U61"/>
      <c r="V61"/>
      <c r="W61"/>
      <c r="X61"/>
      <c r="Y61"/>
      <c r="Z61"/>
      <c r="AA61"/>
      <c r="AB61"/>
      <c r="AC61"/>
      <c r="AD61"/>
      <c r="AE61"/>
      <c r="AF61"/>
      <c r="AG61"/>
      <c r="AH61"/>
      <c r="AI61"/>
      <c r="AJ61"/>
      <c r="AK61"/>
      <c r="AL61"/>
      <c r="AM61"/>
      <c r="AN61"/>
      <c r="AO61"/>
      <c r="AP61"/>
      <c r="AQ61"/>
      <c r="AR61"/>
      <c r="AS61"/>
      <c r="AT61"/>
      <c r="AU61"/>
    </row>
    <row r="62" spans="1:47" ht="18">
      <c r="A62"/>
      <c r="B62" s="78">
        <f>SUM(H22:H30)</f>
        <v>0</v>
      </c>
      <c r="C62" s="78">
        <f>SUM(E34:E37)</f>
        <v>0</v>
      </c>
      <c r="D62" s="78">
        <f>SUM(I34:I37)</f>
        <v>0</v>
      </c>
      <c r="E62" s="79">
        <f>SUM(E41:E50)</f>
        <v>0</v>
      </c>
      <c r="F62" s="137"/>
      <c r="G62" s="322" t="s">
        <v>150</v>
      </c>
      <c r="H62" s="322"/>
      <c r="I62" s="322"/>
      <c r="J62" s="322"/>
      <c r="K62"/>
      <c r="L62"/>
      <c r="M62" s="106"/>
      <c r="N62"/>
      <c r="O62"/>
      <c r="P62"/>
      <c r="Q62"/>
      <c r="R62"/>
      <c r="S62"/>
      <c r="T62"/>
      <c r="U62"/>
      <c r="V62"/>
      <c r="W62"/>
      <c r="X62"/>
      <c r="Y62"/>
      <c r="Z62"/>
      <c r="AA62"/>
      <c r="AB62"/>
      <c r="AC62"/>
      <c r="AD62"/>
      <c r="AE62"/>
      <c r="AF62"/>
      <c r="AG62"/>
      <c r="AH62"/>
      <c r="AI62"/>
      <c r="AJ62"/>
      <c r="AK62"/>
      <c r="AL62"/>
      <c r="AM62"/>
      <c r="AN62"/>
      <c r="AO62"/>
      <c r="AP62"/>
      <c r="AQ62"/>
      <c r="AR62"/>
      <c r="AS62"/>
      <c r="AT62"/>
      <c r="AU62"/>
    </row>
    <row r="63" spans="1:47" ht="20.5" thickBot="1">
      <c r="A63"/>
      <c r="B63" s="5" t="s">
        <v>151</v>
      </c>
      <c r="C63" s="5" t="s">
        <v>152</v>
      </c>
      <c r="D63" s="5" t="s">
        <v>153</v>
      </c>
      <c r="E63" s="37" t="s">
        <v>154</v>
      </c>
      <c r="F63" s="137"/>
      <c r="G63" s="323" t="s">
        <v>155</v>
      </c>
      <c r="H63" s="323"/>
      <c r="I63" s="323"/>
      <c r="J63" s="324"/>
      <c r="K63"/>
      <c r="L63"/>
      <c r="M63" s="106"/>
      <c r="N63"/>
      <c r="O63"/>
      <c r="P63"/>
      <c r="Q63"/>
      <c r="R63"/>
      <c r="S63"/>
      <c r="T63"/>
      <c r="U63"/>
      <c r="V63"/>
      <c r="W63"/>
      <c r="X63"/>
      <c r="Y63"/>
      <c r="Z63"/>
      <c r="AA63"/>
      <c r="AB63"/>
      <c r="AC63"/>
      <c r="AD63"/>
      <c r="AE63"/>
      <c r="AF63"/>
      <c r="AG63"/>
      <c r="AH63"/>
      <c r="AI63"/>
      <c r="AJ63"/>
      <c r="AK63"/>
      <c r="AL63"/>
      <c r="AM63"/>
      <c r="AN63"/>
      <c r="AO63"/>
      <c r="AP63"/>
      <c r="AQ63"/>
      <c r="AR63"/>
      <c r="AS63"/>
      <c r="AT63"/>
      <c r="AU63"/>
    </row>
    <row r="64" spans="1:47" ht="25.5" thickBot="1">
      <c r="A64"/>
      <c r="B64" s="80">
        <f>SUM(J41:J50)</f>
        <v>0</v>
      </c>
      <c r="C64" s="80">
        <f>SUM(E54:E57)</f>
        <v>0</v>
      </c>
      <c r="D64" s="80">
        <f>SUM(B62,C62,D62,E62,B64,C64,E64)/10</f>
        <v>0</v>
      </c>
      <c r="E64" s="81">
        <f>SUM(J54:J57)</f>
        <v>0</v>
      </c>
      <c r="F64" s="137"/>
      <c r="G64" s="73" t="s">
        <v>156</v>
      </c>
      <c r="H64" s="63"/>
      <c r="I64" s="319"/>
      <c r="J64" s="319"/>
      <c r="K64" s="45" t="s">
        <v>157</v>
      </c>
      <c r="L64" s="95" t="b">
        <f>I64&lt;&gt;""</f>
        <v>0</v>
      </c>
      <c r="M64" s="106"/>
      <c r="N64"/>
      <c r="O64"/>
      <c r="P64"/>
      <c r="Q64"/>
      <c r="R64"/>
      <c r="S64"/>
      <c r="T64"/>
      <c r="U64"/>
      <c r="V64"/>
      <c r="W64"/>
      <c r="X64"/>
      <c r="Y64"/>
      <c r="Z64"/>
      <c r="AA64"/>
      <c r="AB64"/>
      <c r="AC64"/>
      <c r="AD64"/>
      <c r="AE64"/>
      <c r="AF64"/>
      <c r="AG64"/>
      <c r="AH64"/>
      <c r="AI64"/>
      <c r="AJ64"/>
      <c r="AK64"/>
      <c r="AL64"/>
      <c r="AM64"/>
      <c r="AN64"/>
      <c r="AO64"/>
      <c r="AP64"/>
      <c r="AQ64"/>
      <c r="AR64"/>
      <c r="AS64"/>
      <c r="AT64"/>
      <c r="AU64"/>
    </row>
    <row r="65" spans="1:47" ht="25.5" thickBot="1">
      <c r="A65"/>
      <c r="B65" s="244" t="s">
        <v>158</v>
      </c>
      <c r="C65" s="245"/>
      <c r="D65" s="245"/>
      <c r="E65" s="246"/>
      <c r="F65" s="137"/>
      <c r="G65" s="73" t="s">
        <v>159</v>
      </c>
      <c r="H65" s="63"/>
      <c r="I65" s="319"/>
      <c r="J65" s="319"/>
      <c r="K65" s="45" t="s">
        <v>160</v>
      </c>
      <c r="L65" s="95" t="b">
        <f>I65&lt;&gt;""</f>
        <v>0</v>
      </c>
      <c r="M65" s="106"/>
      <c r="N65"/>
      <c r="O65"/>
      <c r="P65"/>
      <c r="Q65"/>
      <c r="R65"/>
      <c r="S65"/>
      <c r="T65"/>
      <c r="U65"/>
      <c r="V65"/>
      <c r="W65"/>
      <c r="X65"/>
      <c r="Y65"/>
      <c r="Z65"/>
      <c r="AA65"/>
      <c r="AB65"/>
      <c r="AC65"/>
      <c r="AD65"/>
      <c r="AE65"/>
      <c r="AF65"/>
      <c r="AG65"/>
      <c r="AH65"/>
      <c r="AI65"/>
      <c r="AJ65"/>
      <c r="AK65"/>
      <c r="AL65"/>
      <c r="AM65"/>
      <c r="AN65"/>
      <c r="AO65"/>
      <c r="AP65"/>
      <c r="AQ65"/>
      <c r="AR65"/>
      <c r="AS65"/>
      <c r="AT65"/>
      <c r="AU65"/>
    </row>
    <row r="66" spans="1:47" ht="27" customHeight="1" thickBot="1">
      <c r="A66"/>
      <c r="B66" s="276">
        <f>SUM(B62,C62,D62,E62,B64,C64,E64,D64)</f>
        <v>0</v>
      </c>
      <c r="C66" s="277"/>
      <c r="D66" s="277"/>
      <c r="E66" s="278"/>
      <c r="F66" s="137"/>
      <c r="G66" s="74" t="s">
        <v>161</v>
      </c>
      <c r="H66" s="75"/>
      <c r="I66" s="320" t="e">
        <f>B66/I65</f>
        <v>#DIV/0!</v>
      </c>
      <c r="J66" s="320"/>
      <c r="K66"/>
      <c r="L66"/>
      <c r="M66" s="106"/>
      <c r="N66"/>
      <c r="O66"/>
      <c r="P66"/>
      <c r="Q66"/>
      <c r="R66"/>
      <c r="S66"/>
      <c r="T66"/>
      <c r="U66"/>
      <c r="V66"/>
      <c r="W66"/>
      <c r="X66"/>
      <c r="Y66"/>
      <c r="Z66"/>
      <c r="AA66"/>
      <c r="AB66"/>
      <c r="AC66"/>
      <c r="AD66"/>
      <c r="AE66"/>
      <c r="AF66"/>
      <c r="AG66"/>
      <c r="AH66"/>
      <c r="AI66"/>
      <c r="AJ66"/>
      <c r="AK66"/>
      <c r="AL66"/>
      <c r="AM66"/>
      <c r="AN66"/>
      <c r="AO66"/>
      <c r="AP66"/>
      <c r="AQ66"/>
      <c r="AR66"/>
      <c r="AS66"/>
      <c r="AT66"/>
      <c r="AU66"/>
    </row>
    <row r="67" spans="1:47" ht="27" customHeight="1" thickBot="1">
      <c r="A67"/>
      <c r="B67" s="142"/>
      <c r="C67" s="100"/>
      <c r="D67" s="100"/>
      <c r="E67" s="100"/>
      <c r="F67" s="137"/>
      <c r="G67" s="143"/>
      <c r="H67" s="143"/>
      <c r="I67" s="144"/>
      <c r="J67" s="145"/>
      <c r="K67"/>
      <c r="L67"/>
      <c r="M67" s="106"/>
      <c r="N67"/>
      <c r="O67"/>
      <c r="P67"/>
      <c r="Q67"/>
      <c r="R67"/>
      <c r="S67"/>
      <c r="T67"/>
      <c r="U67"/>
      <c r="V67"/>
      <c r="W67"/>
      <c r="X67"/>
      <c r="Y67"/>
      <c r="Z67"/>
      <c r="AA67"/>
      <c r="AB67"/>
      <c r="AC67"/>
      <c r="AD67"/>
      <c r="AE67"/>
      <c r="AF67"/>
      <c r="AG67"/>
      <c r="AH67"/>
      <c r="AI67"/>
      <c r="AJ67"/>
      <c r="AK67"/>
      <c r="AL67"/>
      <c r="AM67"/>
      <c r="AN67"/>
      <c r="AO67"/>
      <c r="AP67"/>
      <c r="AQ67"/>
      <c r="AR67"/>
      <c r="AS67"/>
      <c r="AT67"/>
      <c r="AU67"/>
    </row>
    <row r="68" spans="1:47" ht="25.5" thickBot="1">
      <c r="A68"/>
      <c r="B68" s="271" t="s">
        <v>162</v>
      </c>
      <c r="C68" s="272"/>
      <c r="D68" s="272"/>
      <c r="E68" s="272"/>
      <c r="F68" s="272"/>
      <c r="G68" s="272"/>
      <c r="H68" s="272"/>
      <c r="I68" s="272"/>
      <c r="J68" s="273"/>
      <c r="K68" s="33"/>
      <c r="L68" s="167" t="s">
        <v>163</v>
      </c>
      <c r="M68" s="118"/>
      <c r="N68" s="167" t="s">
        <v>164</v>
      </c>
      <c r="O68"/>
      <c r="P68"/>
      <c r="Q68"/>
      <c r="R68"/>
      <c r="S68"/>
      <c r="T68"/>
      <c r="U68"/>
      <c r="V68"/>
      <c r="W68"/>
      <c r="X68"/>
      <c r="Y68"/>
      <c r="Z68"/>
      <c r="AA68"/>
      <c r="AB68"/>
      <c r="AC68"/>
      <c r="AD68"/>
      <c r="AE68"/>
      <c r="AF68"/>
      <c r="AG68"/>
      <c r="AH68"/>
      <c r="AI68"/>
      <c r="AJ68"/>
      <c r="AK68"/>
      <c r="AL68"/>
      <c r="AM68"/>
      <c r="AN68"/>
      <c r="AO68"/>
      <c r="AP68"/>
      <c r="AQ68"/>
      <c r="AR68"/>
      <c r="AS68"/>
      <c r="AT68"/>
      <c r="AU68"/>
    </row>
    <row r="69" spans="1:47" ht="103.5" customHeight="1" thickBot="1">
      <c r="A69"/>
      <c r="B69" s="160" t="s">
        <v>165</v>
      </c>
      <c r="C69" s="99" t="s">
        <v>166</v>
      </c>
      <c r="D69" s="282" t="s">
        <v>167</v>
      </c>
      <c r="E69" s="282"/>
      <c r="F69" s="282"/>
      <c r="G69" s="282"/>
      <c r="H69" s="282"/>
      <c r="I69" s="282"/>
      <c r="J69" s="283"/>
      <c r="K69" s="97" t="s">
        <v>168</v>
      </c>
      <c r="L69" s="96" t="b">
        <f>C69="No"</f>
        <v>0</v>
      </c>
      <c r="N69" s="96" t="b">
        <f>C69="Yes"</f>
        <v>0</v>
      </c>
      <c r="O69"/>
      <c r="P69"/>
      <c r="Q69"/>
      <c r="S69"/>
      <c r="T69"/>
      <c r="U69"/>
      <c r="V69"/>
      <c r="W69"/>
      <c r="X69"/>
      <c r="Y69"/>
      <c r="Z69"/>
      <c r="AA69"/>
      <c r="AB69"/>
      <c r="AC69"/>
      <c r="AD69"/>
      <c r="AE69"/>
      <c r="AF69"/>
      <c r="AG69"/>
      <c r="AH69"/>
      <c r="AI69"/>
      <c r="AJ69"/>
      <c r="AK69"/>
      <c r="AL69"/>
      <c r="AM69"/>
      <c r="AN69"/>
      <c r="AO69"/>
      <c r="AP69"/>
      <c r="AQ69"/>
      <c r="AR69"/>
      <c r="AS69"/>
      <c r="AT69"/>
      <c r="AU69"/>
    </row>
    <row r="70" spans="1:47" ht="14.5" thickBot="1">
      <c r="B70" s="146"/>
      <c r="J70" s="147"/>
    </row>
    <row r="71" spans="1:47" ht="69.5" thickBot="1">
      <c r="A71"/>
      <c r="B71" s="148" t="s">
        <v>169</v>
      </c>
      <c r="C71" s="284"/>
      <c r="D71" s="285"/>
      <c r="E71" s="285"/>
      <c r="F71" s="285"/>
      <c r="G71" s="285"/>
      <c r="H71" s="285"/>
      <c r="I71" s="285"/>
      <c r="J71" s="286"/>
      <c r="K71" s="97" t="s">
        <v>170</v>
      </c>
      <c r="L71" s="96" t="b">
        <f>C71&lt;&gt;""</f>
        <v>0</v>
      </c>
      <c r="M71" s="119"/>
      <c r="N71" s="33"/>
      <c r="S71"/>
      <c r="T71"/>
      <c r="U71"/>
      <c r="V71"/>
      <c r="W71"/>
      <c r="X71"/>
      <c r="Y71"/>
      <c r="Z71"/>
      <c r="AA71"/>
      <c r="AB71"/>
      <c r="AC71"/>
      <c r="AD71"/>
      <c r="AE71"/>
      <c r="AF71"/>
      <c r="AG71"/>
      <c r="AH71"/>
      <c r="AI71"/>
      <c r="AJ71"/>
      <c r="AK71"/>
      <c r="AL71"/>
      <c r="AM71"/>
      <c r="AN71"/>
      <c r="AO71"/>
      <c r="AP71"/>
      <c r="AQ71"/>
      <c r="AR71"/>
      <c r="AS71"/>
      <c r="AT71"/>
      <c r="AU71"/>
    </row>
    <row r="72" spans="1:47" ht="25.5" thickBot="1">
      <c r="A72"/>
      <c r="B72" s="279"/>
      <c r="C72" s="280"/>
      <c r="D72" s="280"/>
      <c r="E72" s="280"/>
      <c r="F72" s="280"/>
      <c r="G72" s="280"/>
      <c r="H72" s="280"/>
      <c r="I72" s="280"/>
      <c r="J72" s="281"/>
      <c r="K72" s="97"/>
      <c r="L72" s="101"/>
      <c r="M72" s="119"/>
      <c r="N72" s="33"/>
      <c r="S72"/>
      <c r="T72"/>
      <c r="U72"/>
      <c r="V72"/>
      <c r="W72"/>
      <c r="X72"/>
      <c r="Y72"/>
      <c r="Z72"/>
      <c r="AA72"/>
      <c r="AB72"/>
      <c r="AC72"/>
      <c r="AD72"/>
      <c r="AE72"/>
      <c r="AF72"/>
      <c r="AG72"/>
      <c r="AH72"/>
      <c r="AI72"/>
      <c r="AJ72"/>
      <c r="AK72"/>
      <c r="AL72"/>
      <c r="AM72"/>
      <c r="AN72"/>
      <c r="AO72"/>
      <c r="AP72"/>
      <c r="AQ72"/>
      <c r="AR72"/>
      <c r="AS72"/>
      <c r="AT72"/>
      <c r="AU72"/>
    </row>
    <row r="73" spans="1:47" ht="81.75" customHeight="1" thickBot="1">
      <c r="A73"/>
      <c r="B73" s="291" t="s">
        <v>171</v>
      </c>
      <c r="C73" s="292"/>
      <c r="D73" s="292"/>
      <c r="E73" s="292"/>
      <c r="F73" s="292"/>
      <c r="G73" s="292"/>
      <c r="H73" s="292"/>
      <c r="I73" s="292"/>
      <c r="J73" s="292"/>
      <c r="K73" s="292"/>
      <c r="L73" s="292"/>
      <c r="M73" s="292"/>
      <c r="N73" s="292"/>
      <c r="O73" s="293"/>
      <c r="P73" s="288" t="s">
        <v>172</v>
      </c>
      <c r="Q73" s="289"/>
      <c r="R73" s="289"/>
      <c r="S73" s="289"/>
      <c r="T73" s="289"/>
      <c r="U73" s="289"/>
      <c r="V73" s="289"/>
      <c r="W73" s="289"/>
      <c r="X73" s="289"/>
      <c r="Y73" s="289"/>
      <c r="Z73" s="289"/>
      <c r="AA73" s="289"/>
      <c r="AB73" s="290"/>
      <c r="AC73"/>
      <c r="AD73"/>
      <c r="AE73"/>
      <c r="AF73"/>
      <c r="AG73"/>
      <c r="AH73"/>
      <c r="AI73"/>
      <c r="AJ73"/>
      <c r="AK73"/>
      <c r="AL73"/>
      <c r="AM73"/>
      <c r="AN73"/>
      <c r="AO73"/>
      <c r="AP73"/>
      <c r="AQ73"/>
      <c r="AR73"/>
      <c r="AS73"/>
      <c r="AT73"/>
      <c r="AU73"/>
    </row>
    <row r="74" spans="1:47" ht="215.25" customHeight="1">
      <c r="A74"/>
      <c r="B74" s="161" t="s">
        <v>173</v>
      </c>
      <c r="C74" s="161" t="s">
        <v>174</v>
      </c>
      <c r="D74" s="161" t="s">
        <v>175</v>
      </c>
      <c r="E74" s="162" t="s">
        <v>176</v>
      </c>
      <c r="F74" s="162" t="s">
        <v>177</v>
      </c>
      <c r="G74" s="162" t="s">
        <v>178</v>
      </c>
      <c r="H74" s="162" t="s">
        <v>179</v>
      </c>
      <c r="I74" s="162" t="s">
        <v>180</v>
      </c>
      <c r="J74" s="162" t="s">
        <v>181</v>
      </c>
      <c r="K74" s="159" t="s">
        <v>182</v>
      </c>
      <c r="L74" s="162" t="s">
        <v>183</v>
      </c>
      <c r="M74" s="234" t="s">
        <v>184</v>
      </c>
      <c r="N74" s="235"/>
      <c r="O74" s="236"/>
      <c r="P74" s="163" t="s">
        <v>185</v>
      </c>
      <c r="Q74" s="164" t="s">
        <v>186</v>
      </c>
      <c r="R74" s="163" t="s">
        <v>187</v>
      </c>
      <c r="S74" s="163" t="s">
        <v>188</v>
      </c>
      <c r="T74" s="163" t="s">
        <v>189</v>
      </c>
      <c r="U74" s="163" t="s">
        <v>190</v>
      </c>
      <c r="V74" s="163" t="s">
        <v>191</v>
      </c>
      <c r="W74" s="165" t="s">
        <v>192</v>
      </c>
      <c r="X74" s="166" t="s">
        <v>193</v>
      </c>
      <c r="Y74" s="287" t="s">
        <v>194</v>
      </c>
      <c r="Z74" s="287"/>
      <c r="AA74" s="287"/>
      <c r="AB74" s="287"/>
      <c r="AE74"/>
      <c r="AF74"/>
      <c r="AG74"/>
      <c r="AH74"/>
      <c r="AI74"/>
      <c r="AJ74"/>
      <c r="AK74"/>
      <c r="AL74"/>
      <c r="AM74"/>
      <c r="AN74"/>
      <c r="AO74"/>
      <c r="AP74"/>
      <c r="AQ74"/>
      <c r="AR74"/>
      <c r="AS74"/>
      <c r="AT74"/>
      <c r="AU74"/>
    </row>
    <row r="75" spans="1:47" ht="14.5">
      <c r="A75"/>
      <c r="B75" s="102" t="s">
        <v>207</v>
      </c>
      <c r="C75" s="107"/>
      <c r="D75" s="102"/>
      <c r="E75" s="102"/>
      <c r="F75" s="102"/>
      <c r="G75" s="102"/>
      <c r="H75" s="102"/>
      <c r="I75" s="108"/>
      <c r="J75" s="108"/>
      <c r="K75" s="134"/>
      <c r="L75" s="111"/>
      <c r="M75" s="237"/>
      <c r="N75" s="238"/>
      <c r="O75" s="239"/>
      <c r="P75" s="102"/>
      <c r="Q75" s="102"/>
      <c r="R75" s="102"/>
      <c r="S75" s="102"/>
      <c r="T75" s="110"/>
      <c r="U75" s="110"/>
      <c r="V75" s="110"/>
      <c r="W75" s="105"/>
      <c r="X75" s="130"/>
      <c r="Y75" s="287"/>
      <c r="Z75" s="287"/>
      <c r="AA75" s="287"/>
      <c r="AB75" s="287"/>
      <c r="AE75"/>
      <c r="AF75"/>
      <c r="AG75"/>
      <c r="AH75"/>
      <c r="AI75"/>
      <c r="AJ75"/>
      <c r="AK75"/>
      <c r="AL75"/>
      <c r="AM75"/>
      <c r="AN75"/>
      <c r="AO75"/>
      <c r="AP75"/>
      <c r="AQ75"/>
      <c r="AR75"/>
      <c r="AS75"/>
      <c r="AT75"/>
      <c r="AU75"/>
    </row>
    <row r="76" spans="1:47" ht="14.5">
      <c r="A76"/>
      <c r="B76" s="102"/>
      <c r="C76" s="107"/>
      <c r="D76" s="102"/>
      <c r="E76" s="102"/>
      <c r="F76" s="102"/>
      <c r="G76" s="102"/>
      <c r="H76" s="102"/>
      <c r="I76" s="108"/>
      <c r="J76" s="108"/>
      <c r="K76" s="134"/>
      <c r="L76" s="111"/>
      <c r="M76" s="237"/>
      <c r="N76" s="238"/>
      <c r="O76" s="239"/>
      <c r="P76" s="102"/>
      <c r="Q76" s="102"/>
      <c r="R76" s="102"/>
      <c r="S76" s="102"/>
      <c r="T76" s="110"/>
      <c r="U76" s="110"/>
      <c r="V76" s="110"/>
      <c r="W76" s="105"/>
      <c r="X76" s="130"/>
      <c r="Y76" s="287"/>
      <c r="Z76" s="287"/>
      <c r="AA76" s="287"/>
      <c r="AB76" s="287"/>
      <c r="AE76"/>
      <c r="AF76"/>
      <c r="AG76"/>
      <c r="AH76"/>
      <c r="AI76"/>
      <c r="AJ76"/>
      <c r="AK76"/>
      <c r="AL76"/>
      <c r="AM76"/>
      <c r="AN76"/>
      <c r="AO76"/>
      <c r="AP76"/>
      <c r="AQ76"/>
      <c r="AR76"/>
      <c r="AS76"/>
      <c r="AT76"/>
      <c r="AU76"/>
    </row>
    <row r="77" spans="1:47" ht="14.5">
      <c r="A77"/>
      <c r="B77" s="102"/>
      <c r="C77" s="107"/>
      <c r="D77" s="102"/>
      <c r="E77" s="102"/>
      <c r="F77" s="102"/>
      <c r="G77" s="102"/>
      <c r="H77" s="102"/>
      <c r="I77" s="108"/>
      <c r="J77" s="108"/>
      <c r="K77" s="134"/>
      <c r="L77" s="111"/>
      <c r="M77" s="254"/>
      <c r="N77" s="255"/>
      <c r="O77" s="256"/>
      <c r="P77" s="102"/>
      <c r="Q77" s="109"/>
      <c r="R77" s="127"/>
      <c r="S77" s="128"/>
      <c r="T77" s="126"/>
      <c r="U77" s="126"/>
      <c r="V77" s="124"/>
      <c r="W77" s="90"/>
      <c r="X77" s="131"/>
      <c r="Y77" s="287"/>
      <c r="Z77" s="287"/>
      <c r="AA77" s="287"/>
      <c r="AB77" s="287"/>
      <c r="AE77"/>
      <c r="AF77"/>
      <c r="AG77"/>
      <c r="AH77"/>
      <c r="AI77"/>
      <c r="AJ77"/>
      <c r="AK77"/>
      <c r="AL77"/>
      <c r="AM77"/>
      <c r="AN77"/>
      <c r="AO77"/>
      <c r="AP77"/>
      <c r="AQ77"/>
      <c r="AR77"/>
      <c r="AS77"/>
      <c r="AT77"/>
      <c r="AU77"/>
    </row>
    <row r="78" spans="1:47" ht="14.5">
      <c r="A78"/>
      <c r="B78" s="102"/>
      <c r="C78" s="107"/>
      <c r="D78" s="102"/>
      <c r="E78" s="102"/>
      <c r="F78" s="102"/>
      <c r="G78" s="102"/>
      <c r="H78" s="102"/>
      <c r="I78" s="108"/>
      <c r="J78" s="108"/>
      <c r="K78" s="134"/>
      <c r="L78" s="111"/>
      <c r="M78" s="254"/>
      <c r="N78" s="255"/>
      <c r="O78" s="256"/>
      <c r="P78" s="102"/>
      <c r="Q78" s="109"/>
      <c r="R78" s="127"/>
      <c r="S78" s="128"/>
      <c r="T78" s="126"/>
      <c r="U78" s="126"/>
      <c r="V78" s="124"/>
      <c r="W78" s="90"/>
      <c r="X78" s="131"/>
      <c r="Y78" s="287"/>
      <c r="Z78" s="287"/>
      <c r="AA78" s="287"/>
      <c r="AB78" s="287"/>
      <c r="AE78"/>
      <c r="AF78"/>
      <c r="AG78"/>
      <c r="AH78"/>
      <c r="AI78"/>
      <c r="AJ78"/>
      <c r="AK78"/>
      <c r="AL78"/>
      <c r="AM78"/>
      <c r="AN78"/>
      <c r="AO78"/>
      <c r="AP78"/>
      <c r="AQ78"/>
      <c r="AR78"/>
      <c r="AS78"/>
      <c r="AT78"/>
      <c r="AU78"/>
    </row>
    <row r="79" spans="1:47" ht="14.5">
      <c r="A79"/>
      <c r="B79" s="102"/>
      <c r="C79" s="107"/>
      <c r="D79" s="102"/>
      <c r="E79" s="102"/>
      <c r="F79" s="102"/>
      <c r="G79" s="102"/>
      <c r="H79" s="102"/>
      <c r="I79" s="108"/>
      <c r="J79" s="108"/>
      <c r="K79" s="134"/>
      <c r="L79" s="111"/>
      <c r="M79" s="257"/>
      <c r="N79" s="258"/>
      <c r="O79" s="259"/>
      <c r="P79" s="102"/>
      <c r="Q79" s="124"/>
      <c r="R79" s="125"/>
      <c r="S79" s="126"/>
      <c r="T79" s="126"/>
      <c r="U79" s="126"/>
      <c r="V79" s="124"/>
      <c r="W79" s="90"/>
      <c r="X79" s="131"/>
      <c r="Y79" s="287"/>
      <c r="Z79" s="287"/>
      <c r="AA79" s="287"/>
      <c r="AB79" s="287"/>
      <c r="AE79"/>
      <c r="AF79"/>
      <c r="AG79"/>
      <c r="AH79"/>
      <c r="AI79"/>
      <c r="AJ79"/>
      <c r="AK79"/>
      <c r="AL79"/>
      <c r="AM79"/>
      <c r="AN79"/>
      <c r="AO79"/>
      <c r="AP79"/>
      <c r="AQ79"/>
      <c r="AR79"/>
      <c r="AS79"/>
      <c r="AT79"/>
      <c r="AU79"/>
    </row>
    <row r="80" spans="1:47" ht="14.5">
      <c r="A80"/>
      <c r="B80" s="102"/>
      <c r="C80" s="107"/>
      <c r="D80" s="102"/>
      <c r="E80" s="102"/>
      <c r="F80" s="102"/>
      <c r="G80" s="102"/>
      <c r="H80" s="102"/>
      <c r="I80" s="108"/>
      <c r="J80" s="108"/>
      <c r="K80" s="134"/>
      <c r="L80" s="111"/>
      <c r="M80" s="260"/>
      <c r="N80" s="261"/>
      <c r="O80" s="262"/>
      <c r="P80" s="102"/>
      <c r="Q80" s="76"/>
      <c r="R80" s="77"/>
      <c r="S80" s="98"/>
      <c r="T80" s="98"/>
      <c r="U80" s="98"/>
      <c r="V80" s="76"/>
      <c r="W80" s="90"/>
      <c r="X80" s="131"/>
      <c r="Y80" s="287"/>
      <c r="Z80" s="287"/>
      <c r="AA80" s="287"/>
      <c r="AB80" s="287"/>
      <c r="AE80"/>
      <c r="AF80"/>
      <c r="AG80"/>
      <c r="AH80"/>
      <c r="AI80"/>
      <c r="AJ80"/>
      <c r="AK80"/>
      <c r="AL80"/>
      <c r="AM80"/>
      <c r="AN80"/>
      <c r="AO80"/>
      <c r="AP80"/>
      <c r="AQ80"/>
      <c r="AR80"/>
      <c r="AS80"/>
      <c r="AT80"/>
      <c r="AU80"/>
    </row>
    <row r="81" spans="1:47" ht="14.5">
      <c r="A81"/>
      <c r="B81" s="102"/>
      <c r="C81" s="107"/>
      <c r="D81" s="102"/>
      <c r="E81" s="102"/>
      <c r="F81" s="102"/>
      <c r="G81" s="102"/>
      <c r="H81" s="102"/>
      <c r="I81" s="108"/>
      <c r="J81" s="108"/>
      <c r="K81" s="134"/>
      <c r="L81" s="111"/>
      <c r="M81" s="260"/>
      <c r="N81" s="261"/>
      <c r="O81" s="262"/>
      <c r="P81" s="102"/>
      <c r="Q81" s="76"/>
      <c r="R81" s="77"/>
      <c r="S81" s="98"/>
      <c r="T81" s="98"/>
      <c r="U81" s="98"/>
      <c r="V81" s="76"/>
      <c r="W81" s="90"/>
      <c r="X81" s="131"/>
      <c r="Y81" s="287"/>
      <c r="Z81" s="287"/>
      <c r="AA81" s="287"/>
      <c r="AB81" s="287"/>
      <c r="AE81"/>
      <c r="AF81"/>
      <c r="AG81"/>
      <c r="AH81"/>
      <c r="AI81"/>
      <c r="AJ81"/>
      <c r="AK81"/>
      <c r="AL81"/>
      <c r="AM81"/>
      <c r="AN81"/>
      <c r="AO81"/>
      <c r="AP81"/>
      <c r="AQ81"/>
      <c r="AR81"/>
      <c r="AS81"/>
      <c r="AT81"/>
      <c r="AU81"/>
    </row>
    <row r="82" spans="1:47" ht="14.5">
      <c r="A82"/>
      <c r="B82" s="102"/>
      <c r="C82" s="107"/>
      <c r="D82" s="102"/>
      <c r="E82" s="102"/>
      <c r="F82" s="102"/>
      <c r="G82" s="102"/>
      <c r="H82" s="102"/>
      <c r="I82" s="108"/>
      <c r="J82" s="108"/>
      <c r="K82" s="134"/>
      <c r="L82" s="111"/>
      <c r="M82" s="260"/>
      <c r="N82" s="261"/>
      <c r="O82" s="262"/>
      <c r="P82" s="102"/>
      <c r="Q82" s="76"/>
      <c r="R82" s="77"/>
      <c r="S82" s="98"/>
      <c r="T82" s="98"/>
      <c r="U82" s="98"/>
      <c r="V82" s="76"/>
      <c r="W82" s="90"/>
      <c r="X82" s="131"/>
      <c r="Y82" s="287"/>
      <c r="Z82" s="287"/>
      <c r="AA82" s="287"/>
      <c r="AB82" s="287"/>
      <c r="AE82"/>
      <c r="AF82"/>
      <c r="AG82"/>
      <c r="AH82"/>
      <c r="AI82"/>
      <c r="AJ82"/>
      <c r="AK82"/>
      <c r="AL82"/>
      <c r="AM82"/>
      <c r="AN82"/>
      <c r="AO82"/>
      <c r="AP82"/>
      <c r="AQ82"/>
      <c r="AR82"/>
      <c r="AS82"/>
      <c r="AT82"/>
      <c r="AU82"/>
    </row>
    <row r="83" spans="1:47" ht="14.5">
      <c r="A83"/>
      <c r="B83" s="102"/>
      <c r="C83" s="107"/>
      <c r="D83" s="102"/>
      <c r="E83" s="102"/>
      <c r="F83" s="102"/>
      <c r="G83" s="102"/>
      <c r="H83" s="102"/>
      <c r="I83" s="108"/>
      <c r="J83" s="108"/>
      <c r="K83" s="134"/>
      <c r="L83" s="111"/>
      <c r="M83" s="121"/>
      <c r="N83" s="122"/>
      <c r="O83" s="123"/>
      <c r="P83" s="102"/>
      <c r="Q83" s="76"/>
      <c r="R83" s="77"/>
      <c r="S83" s="98"/>
      <c r="T83" s="98"/>
      <c r="U83" s="98"/>
      <c r="V83" s="76"/>
      <c r="W83" s="90"/>
      <c r="X83" s="131"/>
      <c r="Y83" s="287"/>
      <c r="Z83" s="287"/>
      <c r="AA83" s="287"/>
      <c r="AB83" s="287"/>
      <c r="AE83"/>
      <c r="AF83"/>
      <c r="AG83"/>
      <c r="AH83"/>
      <c r="AI83"/>
      <c r="AJ83"/>
      <c r="AK83"/>
      <c r="AL83"/>
      <c r="AM83"/>
      <c r="AN83"/>
      <c r="AO83"/>
      <c r="AP83"/>
      <c r="AQ83"/>
      <c r="AR83"/>
      <c r="AS83"/>
      <c r="AT83"/>
      <c r="AU83"/>
    </row>
    <row r="84" spans="1:47" ht="14.5">
      <c r="A84"/>
      <c r="B84" s="102"/>
      <c r="C84" s="107"/>
      <c r="D84" s="102"/>
      <c r="E84" s="102"/>
      <c r="F84" s="102"/>
      <c r="G84" s="102"/>
      <c r="H84" s="102"/>
      <c r="I84" s="108"/>
      <c r="J84" s="108"/>
      <c r="K84" s="134"/>
      <c r="L84" s="111"/>
      <c r="M84" s="121"/>
      <c r="N84" s="122"/>
      <c r="O84" s="123"/>
      <c r="P84" s="102"/>
      <c r="Q84" s="76"/>
      <c r="R84" s="77"/>
      <c r="S84" s="98"/>
      <c r="T84" s="98"/>
      <c r="U84" s="98"/>
      <c r="V84" s="76"/>
      <c r="W84" s="90"/>
      <c r="X84" s="131"/>
      <c r="Y84" s="287"/>
      <c r="Z84" s="287"/>
      <c r="AA84" s="287"/>
      <c r="AB84" s="287"/>
      <c r="AE84"/>
      <c r="AF84"/>
      <c r="AG84"/>
      <c r="AH84"/>
      <c r="AI84"/>
      <c r="AJ84"/>
      <c r="AK84"/>
      <c r="AL84"/>
      <c r="AM84"/>
      <c r="AN84"/>
      <c r="AO84"/>
      <c r="AP84"/>
      <c r="AQ84"/>
      <c r="AR84"/>
      <c r="AS84"/>
      <c r="AT84"/>
      <c r="AU84"/>
    </row>
    <row r="85" spans="1:47" ht="14.5">
      <c r="A85"/>
      <c r="B85" s="102"/>
      <c r="C85" s="107"/>
      <c r="D85" s="102"/>
      <c r="E85" s="102"/>
      <c r="F85" s="102"/>
      <c r="G85" s="102"/>
      <c r="H85" s="102"/>
      <c r="I85" s="108"/>
      <c r="J85" s="108"/>
      <c r="K85" s="134"/>
      <c r="L85" s="111"/>
      <c r="M85" s="121"/>
      <c r="N85" s="122"/>
      <c r="O85" s="123"/>
      <c r="P85" s="102"/>
      <c r="Q85" s="76"/>
      <c r="R85" s="77"/>
      <c r="S85" s="98"/>
      <c r="T85" s="98"/>
      <c r="U85" s="98"/>
      <c r="V85" s="76"/>
      <c r="W85" s="90"/>
      <c r="X85" s="131"/>
      <c r="Y85" s="287"/>
      <c r="Z85" s="287"/>
      <c r="AA85" s="287"/>
      <c r="AB85" s="287"/>
      <c r="AE85"/>
      <c r="AF85"/>
      <c r="AG85"/>
      <c r="AH85"/>
      <c r="AI85"/>
      <c r="AJ85"/>
      <c r="AK85"/>
      <c r="AL85"/>
      <c r="AM85"/>
      <c r="AN85"/>
      <c r="AO85"/>
      <c r="AP85"/>
      <c r="AQ85"/>
      <c r="AR85"/>
      <c r="AS85"/>
      <c r="AT85"/>
      <c r="AU85"/>
    </row>
    <row r="86" spans="1:47" ht="14.5">
      <c r="A86"/>
      <c r="B86" s="102"/>
      <c r="C86" s="107"/>
      <c r="D86" s="102"/>
      <c r="E86" s="102"/>
      <c r="F86" s="102"/>
      <c r="G86" s="102"/>
      <c r="H86" s="102"/>
      <c r="I86" s="108"/>
      <c r="J86" s="108"/>
      <c r="K86" s="134"/>
      <c r="L86" s="111"/>
      <c r="M86" s="121"/>
      <c r="N86" s="122"/>
      <c r="O86" s="123"/>
      <c r="P86" s="102"/>
      <c r="Q86" s="76"/>
      <c r="R86" s="77"/>
      <c r="S86" s="98"/>
      <c r="T86" s="98"/>
      <c r="U86" s="98"/>
      <c r="V86" s="76"/>
      <c r="W86" s="90"/>
      <c r="X86" s="131"/>
      <c r="Y86" s="287"/>
      <c r="Z86" s="287"/>
      <c r="AA86" s="287"/>
      <c r="AB86" s="287"/>
      <c r="AE86"/>
      <c r="AF86"/>
      <c r="AG86"/>
      <c r="AH86"/>
      <c r="AI86"/>
      <c r="AJ86"/>
      <c r="AK86"/>
      <c r="AL86"/>
      <c r="AM86"/>
      <c r="AN86"/>
      <c r="AO86"/>
      <c r="AP86"/>
      <c r="AQ86"/>
      <c r="AR86"/>
      <c r="AS86"/>
      <c r="AT86"/>
      <c r="AU86"/>
    </row>
    <row r="87" spans="1:47" ht="14.5">
      <c r="A87"/>
      <c r="B87" s="102"/>
      <c r="C87" s="107"/>
      <c r="D87" s="102"/>
      <c r="E87" s="102"/>
      <c r="F87" s="102"/>
      <c r="G87" s="102"/>
      <c r="H87" s="102"/>
      <c r="I87" s="108"/>
      <c r="J87" s="108"/>
      <c r="K87" s="134"/>
      <c r="L87" s="111"/>
      <c r="M87" s="121"/>
      <c r="N87" s="122"/>
      <c r="O87" s="123"/>
      <c r="P87" s="102"/>
      <c r="Q87" s="76"/>
      <c r="R87" s="77"/>
      <c r="S87" s="98"/>
      <c r="T87" s="98"/>
      <c r="U87" s="98"/>
      <c r="V87" s="76"/>
      <c r="W87" s="90"/>
      <c r="X87" s="131"/>
      <c r="Y87" s="287"/>
      <c r="Z87" s="287"/>
      <c r="AA87" s="287"/>
      <c r="AB87" s="287"/>
      <c r="AE87"/>
      <c r="AF87"/>
      <c r="AG87"/>
      <c r="AH87"/>
      <c r="AI87"/>
      <c r="AJ87"/>
      <c r="AK87"/>
      <c r="AL87"/>
      <c r="AM87"/>
      <c r="AN87"/>
      <c r="AO87"/>
      <c r="AP87"/>
      <c r="AQ87"/>
      <c r="AR87"/>
      <c r="AS87"/>
      <c r="AT87"/>
      <c r="AU87"/>
    </row>
    <row r="88" spans="1:47" ht="14.5">
      <c r="A88"/>
      <c r="B88" s="102"/>
      <c r="C88" s="107"/>
      <c r="D88" s="102"/>
      <c r="E88" s="102"/>
      <c r="F88" s="102"/>
      <c r="G88" s="102"/>
      <c r="H88" s="102"/>
      <c r="I88" s="108"/>
      <c r="J88" s="108"/>
      <c r="K88" s="134"/>
      <c r="L88" s="111"/>
      <c r="M88" s="121"/>
      <c r="N88" s="122"/>
      <c r="O88" s="123"/>
      <c r="P88" s="102"/>
      <c r="Q88" s="76"/>
      <c r="R88" s="77"/>
      <c r="S88" s="98"/>
      <c r="T88" s="98"/>
      <c r="U88" s="98"/>
      <c r="V88" s="76"/>
      <c r="W88" s="90"/>
      <c r="X88" s="131"/>
      <c r="Y88" s="287"/>
      <c r="Z88" s="287"/>
      <c r="AA88" s="287"/>
      <c r="AB88" s="287"/>
      <c r="AE88"/>
      <c r="AF88"/>
      <c r="AG88"/>
      <c r="AH88"/>
      <c r="AI88"/>
      <c r="AJ88"/>
      <c r="AK88"/>
      <c r="AL88"/>
      <c r="AM88"/>
      <c r="AN88"/>
      <c r="AO88"/>
      <c r="AP88"/>
      <c r="AQ88"/>
      <c r="AR88"/>
      <c r="AS88"/>
      <c r="AT88"/>
      <c r="AU88"/>
    </row>
    <row r="89" spans="1:47" ht="14.5">
      <c r="A89"/>
      <c r="B89" s="102"/>
      <c r="C89" s="107"/>
      <c r="D89" s="102"/>
      <c r="E89" s="102"/>
      <c r="F89" s="102"/>
      <c r="G89" s="102"/>
      <c r="H89" s="102"/>
      <c r="I89" s="108"/>
      <c r="J89" s="108"/>
      <c r="K89" s="134"/>
      <c r="L89" s="111"/>
      <c r="M89" s="260"/>
      <c r="N89" s="261"/>
      <c r="O89" s="262"/>
      <c r="P89" s="102"/>
      <c r="Q89" s="76"/>
      <c r="R89" s="77"/>
      <c r="S89" s="98"/>
      <c r="T89" s="98"/>
      <c r="U89" s="98"/>
      <c r="V89" s="76"/>
      <c r="W89" s="90"/>
      <c r="X89" s="131"/>
      <c r="Y89" s="287"/>
      <c r="Z89" s="287"/>
      <c r="AA89" s="287"/>
      <c r="AB89" s="287"/>
      <c r="AE89"/>
      <c r="AF89"/>
      <c r="AG89"/>
      <c r="AH89"/>
      <c r="AI89"/>
      <c r="AJ89"/>
      <c r="AK89"/>
      <c r="AL89"/>
      <c r="AM89"/>
      <c r="AN89"/>
      <c r="AO89"/>
      <c r="AP89"/>
      <c r="AQ89"/>
      <c r="AR89"/>
      <c r="AS89"/>
      <c r="AT89"/>
      <c r="AU89"/>
    </row>
    <row r="90" spans="1:47" ht="14.5">
      <c r="A90"/>
      <c r="B90" s="102"/>
      <c r="C90" s="107"/>
      <c r="D90" s="102"/>
      <c r="E90" s="102"/>
      <c r="F90" s="102"/>
      <c r="G90" s="102"/>
      <c r="H90" s="102"/>
      <c r="I90" s="108"/>
      <c r="J90" s="108"/>
      <c r="K90" s="134"/>
      <c r="L90" s="111"/>
      <c r="M90" s="263"/>
      <c r="N90" s="264"/>
      <c r="O90" s="265"/>
      <c r="P90" s="102"/>
      <c r="Q90" s="76"/>
      <c r="R90" s="77"/>
      <c r="S90" s="98"/>
      <c r="T90" s="98"/>
      <c r="U90" s="98"/>
      <c r="V90" s="76"/>
      <c r="W90" s="90"/>
      <c r="X90" s="131"/>
      <c r="Y90" s="287"/>
      <c r="Z90" s="287"/>
      <c r="AA90" s="287"/>
      <c r="AB90" s="287"/>
      <c r="AE90"/>
      <c r="AF90"/>
      <c r="AG90"/>
      <c r="AH90"/>
      <c r="AI90"/>
      <c r="AJ90"/>
      <c r="AK90"/>
      <c r="AL90"/>
      <c r="AM90"/>
      <c r="AN90"/>
      <c r="AO90"/>
      <c r="AP90"/>
      <c r="AQ90"/>
      <c r="AR90"/>
      <c r="AS90"/>
      <c r="AT90"/>
      <c r="AU90"/>
    </row>
    <row r="91" spans="1:47" customFormat="1" ht="14.5">
      <c r="B91" s="82"/>
      <c r="C91" s="149"/>
      <c r="D91" s="149"/>
      <c r="E91" s="150"/>
      <c r="F91" s="149"/>
      <c r="G91" s="149"/>
      <c r="H91" s="149"/>
      <c r="I91" s="149"/>
      <c r="J91" s="83"/>
      <c r="K91" s="34"/>
      <c r="L91" s="34"/>
      <c r="M91" s="120"/>
      <c r="N91" s="253"/>
      <c r="O91" s="253"/>
      <c r="P91" s="253"/>
      <c r="Q91" s="253"/>
      <c r="R91" s="253"/>
      <c r="AD91" s="266"/>
      <c r="AE91" s="266"/>
      <c r="AF91" s="253"/>
      <c r="AG91" s="253"/>
      <c r="AH91" s="253"/>
      <c r="AI91" s="253"/>
      <c r="AJ91" s="253"/>
    </row>
    <row r="92" spans="1:47" customFormat="1" ht="36.5" thickBot="1">
      <c r="B92" s="84" t="s">
        <v>78</v>
      </c>
      <c r="C92" s="151"/>
      <c r="D92" s="151"/>
      <c r="E92" s="151"/>
      <c r="F92" s="151"/>
      <c r="G92" s="151"/>
      <c r="H92" s="151"/>
      <c r="I92" s="151"/>
      <c r="J92" s="154" t="s">
        <v>195</v>
      </c>
      <c r="K92" s="33"/>
      <c r="L92" s="33"/>
      <c r="M92" s="118"/>
      <c r="N92" s="35"/>
      <c r="O92" s="35"/>
      <c r="P92" s="7"/>
      <c r="Q92" s="7"/>
      <c r="R92" s="7"/>
      <c r="AD92" s="35"/>
      <c r="AE92" s="35"/>
      <c r="AF92" s="35"/>
      <c r="AG92" s="35"/>
      <c r="AH92" s="7"/>
      <c r="AI92" s="7"/>
      <c r="AJ92" s="7"/>
    </row>
    <row r="93" spans="1:47" customFormat="1" ht="267" customHeight="1" thickBot="1">
      <c r="B93" s="300" t="s">
        <v>196</v>
      </c>
      <c r="C93" s="301"/>
      <c r="D93" s="301"/>
      <c r="E93" s="301"/>
      <c r="F93" s="301"/>
      <c r="G93" s="301"/>
      <c r="H93" s="301"/>
      <c r="I93" s="302"/>
      <c r="J93" s="132" t="s">
        <v>163</v>
      </c>
      <c r="K93" s="97" t="s">
        <v>197</v>
      </c>
      <c r="L93" s="129" t="b">
        <f>J93="Yes"</f>
        <v>0</v>
      </c>
      <c r="M93" s="115"/>
      <c r="N93" s="35"/>
      <c r="O93" s="35"/>
      <c r="P93" s="7"/>
      <c r="Q93" s="7"/>
      <c r="R93" s="7"/>
      <c r="AD93" s="35"/>
      <c r="AE93" s="35"/>
      <c r="AF93" s="35"/>
      <c r="AG93" s="35"/>
      <c r="AH93" s="7"/>
      <c r="AI93" s="7"/>
      <c r="AJ93" s="7"/>
    </row>
    <row r="94" spans="1:47" customFormat="1" ht="42" customHeight="1">
      <c r="B94" s="85"/>
      <c r="C94" s="86"/>
      <c r="D94" s="297" t="s">
        <v>198</v>
      </c>
      <c r="E94" s="297"/>
      <c r="F94" s="297"/>
      <c r="G94" s="88"/>
      <c r="H94" s="87"/>
      <c r="I94" s="87"/>
      <c r="J94" s="89"/>
      <c r="K94" s="7"/>
      <c r="L94" s="7"/>
      <c r="M94" s="115"/>
      <c r="N94" s="7"/>
      <c r="O94" s="35"/>
      <c r="P94" s="7"/>
      <c r="Q94" s="7"/>
      <c r="R94" s="7"/>
      <c r="AD94" s="35"/>
      <c r="AE94" s="35"/>
      <c r="AF94" s="35"/>
      <c r="AG94" s="35"/>
      <c r="AH94" s="7"/>
      <c r="AI94" s="7"/>
      <c r="AJ94" s="7"/>
    </row>
    <row r="95" spans="1:47">
      <c r="K95"/>
      <c r="L95"/>
      <c r="M95" s="106"/>
    </row>
  </sheetData>
  <protectedRanges>
    <protectedRange sqref="O20:O35 AK36:AM37 AP36:AR37 AK41:AM44 S36:U37 X36:Z37 X41:Z44 S41:U44 AP41:AR44 AG20:AG35 D64:E64 I64:I67 B41:D50 B54:D57 G54:I57 C22:F31 B34:D37 G34:H37 G41:I50" name="Places_1_1_1_2"/>
  </protectedRanges>
  <mergeCells count="78">
    <mergeCell ref="K1:P2"/>
    <mergeCell ref="B59:J60"/>
    <mergeCell ref="I64:J64"/>
    <mergeCell ref="I65:J65"/>
    <mergeCell ref="I66:J66"/>
    <mergeCell ref="B17:J17"/>
    <mergeCell ref="G62:J62"/>
    <mergeCell ref="G63:J63"/>
    <mergeCell ref="B15:J15"/>
    <mergeCell ref="B16:G16"/>
    <mergeCell ref="H16:J16"/>
    <mergeCell ref="B18:J18"/>
    <mergeCell ref="H6:J6"/>
    <mergeCell ref="H7:J7"/>
    <mergeCell ref="B2:J2"/>
    <mergeCell ref="F8:G8"/>
    <mergeCell ref="F6:G6"/>
    <mergeCell ref="F7:G7"/>
    <mergeCell ref="D94:F94"/>
    <mergeCell ref="E3:F3"/>
    <mergeCell ref="B93:I93"/>
    <mergeCell ref="H3:I3"/>
    <mergeCell ref="B9:J9"/>
    <mergeCell ref="H4:J4"/>
    <mergeCell ref="C4:E4"/>
    <mergeCell ref="C5:E5"/>
    <mergeCell ref="C6:E6"/>
    <mergeCell ref="C7:E7"/>
    <mergeCell ref="C8:E8"/>
    <mergeCell ref="F5:G5"/>
    <mergeCell ref="AK39:AN39"/>
    <mergeCell ref="AP39:AS39"/>
    <mergeCell ref="S39:V39"/>
    <mergeCell ref="X39:AA39"/>
    <mergeCell ref="AF13:AJ13"/>
    <mergeCell ref="AD14:AE14"/>
    <mergeCell ref="AF14:AJ14"/>
    <mergeCell ref="AD91:AE91"/>
    <mergeCell ref="AF91:AJ91"/>
    <mergeCell ref="B14:G14"/>
    <mergeCell ref="H12:J12"/>
    <mergeCell ref="B12:G12"/>
    <mergeCell ref="AF12:AJ12"/>
    <mergeCell ref="B68:J68"/>
    <mergeCell ref="B19:J19"/>
    <mergeCell ref="B20:J20"/>
    <mergeCell ref="B66:E66"/>
    <mergeCell ref="B72:J72"/>
    <mergeCell ref="D69:J69"/>
    <mergeCell ref="C71:J71"/>
    <mergeCell ref="Y74:AB90"/>
    <mergeCell ref="P73:AB73"/>
    <mergeCell ref="B73:O73"/>
    <mergeCell ref="N91:R91"/>
    <mergeCell ref="M77:O77"/>
    <mergeCell ref="M78:O78"/>
    <mergeCell ref="M79:O79"/>
    <mergeCell ref="M80:O80"/>
    <mergeCell ref="M81:O81"/>
    <mergeCell ref="M82:O82"/>
    <mergeCell ref="M89:O89"/>
    <mergeCell ref="M90:O90"/>
    <mergeCell ref="C1:J1"/>
    <mergeCell ref="M74:O74"/>
    <mergeCell ref="M75:O75"/>
    <mergeCell ref="M76:O76"/>
    <mergeCell ref="H8:J8"/>
    <mergeCell ref="F4:G4"/>
    <mergeCell ref="G61:J61"/>
    <mergeCell ref="B65:E65"/>
    <mergeCell ref="H10:J10"/>
    <mergeCell ref="H11:J11"/>
    <mergeCell ref="B10:G10"/>
    <mergeCell ref="B11:G11"/>
    <mergeCell ref="B13:G13"/>
    <mergeCell ref="H13:J13"/>
    <mergeCell ref="H14:J14"/>
    <mergeCell ref="H5:J5"/>
  </mergeCells>
  <phoneticPr fontId="13" type="noConversion"/>
  <conditionalFormatting sqref="C4:E4">
    <cfRule type="expression" dxfId="103" priority="80">
      <formula>ISTEXT(B2)</formula>
    </cfRule>
  </conditionalFormatting>
  <conditionalFormatting sqref="I66:I68">
    <cfRule type="cellIs" dxfId="102" priority="101" operator="greaterThan">
      <formula>30</formula>
    </cfRule>
    <cfRule type="cellIs" dxfId="101" priority="102" operator="greaterThan">
      <formula>30</formula>
    </cfRule>
  </conditionalFormatting>
  <conditionalFormatting sqref="J93">
    <cfRule type="cellIs" dxfId="100" priority="31" operator="equal">
      <formula>"No"</formula>
    </cfRule>
  </conditionalFormatting>
  <conditionalFormatting sqref="K75:K90">
    <cfRule type="cellIs" dxfId="99" priority="42" operator="lessThan">
      <formula>4</formula>
    </cfRule>
  </conditionalFormatting>
  <conditionalFormatting sqref="L3:L8 N3:N8">
    <cfRule type="cellIs" dxfId="98" priority="79" operator="equal">
      <formula>TRUE</formula>
    </cfRule>
  </conditionalFormatting>
  <conditionalFormatting sqref="L10">
    <cfRule type="expression" dxfId="97" priority="71">
      <formula>$H$10="No"</formula>
    </cfRule>
    <cfRule type="expression" dxfId="96" priority="72">
      <formula>$H$10="Yes"</formula>
    </cfRule>
  </conditionalFormatting>
  <conditionalFormatting sqref="L11">
    <cfRule type="expression" dxfId="95" priority="68">
      <formula>$H$11="No"</formula>
    </cfRule>
    <cfRule type="expression" dxfId="94" priority="69">
      <formula>$H$11="Yes"</formula>
    </cfRule>
  </conditionalFormatting>
  <conditionalFormatting sqref="L13:L14">
    <cfRule type="cellIs" dxfId="93" priority="67" operator="equal">
      <formula>TRUE</formula>
    </cfRule>
  </conditionalFormatting>
  <conditionalFormatting sqref="L16">
    <cfRule type="cellIs" dxfId="92" priority="66" operator="equal">
      <formula>TRUE</formula>
    </cfRule>
  </conditionalFormatting>
  <conditionalFormatting sqref="L22:L30">
    <cfRule type="cellIs" dxfId="91" priority="65" operator="equal">
      <formula>TRUE</formula>
    </cfRule>
  </conditionalFormatting>
  <conditionalFormatting sqref="L34:L37">
    <cfRule type="cellIs" dxfId="90" priority="62" operator="equal">
      <formula>TRUE</formula>
    </cfRule>
  </conditionalFormatting>
  <conditionalFormatting sqref="L41:L50">
    <cfRule type="cellIs" dxfId="89" priority="60" operator="equal">
      <formula>TRUE</formula>
    </cfRule>
  </conditionalFormatting>
  <conditionalFormatting sqref="L54:L57">
    <cfRule type="cellIs" dxfId="88" priority="58" operator="equal">
      <formula>TRUE</formula>
    </cfRule>
  </conditionalFormatting>
  <conditionalFormatting sqref="L64:L65">
    <cfRule type="cellIs" dxfId="87" priority="52" operator="equal">
      <formula>TRUE</formula>
    </cfRule>
  </conditionalFormatting>
  <conditionalFormatting sqref="L71:L72">
    <cfRule type="cellIs" dxfId="86" priority="46" operator="equal">
      <formula>TRUE</formula>
    </cfRule>
  </conditionalFormatting>
  <conditionalFormatting sqref="L93">
    <cfRule type="expression" dxfId="85" priority="30">
      <formula>$J$93="No"</formula>
    </cfRule>
  </conditionalFormatting>
  <conditionalFormatting sqref="N34:N37">
    <cfRule type="cellIs" dxfId="84" priority="63" operator="equal">
      <formula>TRUE</formula>
    </cfRule>
  </conditionalFormatting>
  <conditionalFormatting sqref="N41:N50">
    <cfRule type="cellIs" dxfId="83" priority="61" operator="equal">
      <formula>TRUE</formula>
    </cfRule>
  </conditionalFormatting>
  <conditionalFormatting sqref="N54:N57">
    <cfRule type="cellIs" dxfId="82" priority="59" operator="equal">
      <formula>TRUE</formula>
    </cfRule>
  </conditionalFormatting>
  <conditionalFormatting sqref="P73:P74 Q74:Y74 P75:X75 P76:P90 Q77:X90">
    <cfRule type="expression" dxfId="81" priority="103">
      <formula>$C$69="No"</formula>
    </cfRule>
  </conditionalFormatting>
  <conditionalFormatting sqref="Q76:X76">
    <cfRule type="expression" dxfId="80" priority="36">
      <formula>$C$69="No"</formula>
    </cfRule>
  </conditionalFormatting>
  <conditionalFormatting sqref="L69 N69">
    <cfRule type="cellIs" dxfId="79" priority="17" operator="equal">
      <formula>"No"</formula>
    </cfRule>
    <cfRule type="cellIs" dxfId="78" priority="18" operator="equal">
      <formula>TRUE</formula>
    </cfRule>
  </conditionalFormatting>
  <conditionalFormatting sqref="C69">
    <cfRule type="cellIs" dxfId="77" priority="14" operator="equal">
      <formula>"Blank"</formula>
    </cfRule>
  </conditionalFormatting>
  <conditionalFormatting sqref="P73:AB90">
    <cfRule type="expression" dxfId="76" priority="13">
      <formula>$C$69="Blank"</formula>
    </cfRule>
  </conditionalFormatting>
  <conditionalFormatting sqref="N69">
    <cfRule type="expression" dxfId="75" priority="12">
      <formula>$C$69="No"</formula>
    </cfRule>
  </conditionalFormatting>
  <conditionalFormatting sqref="L69">
    <cfRule type="expression" dxfId="74" priority="11">
      <formula>$C$69="Yes"</formula>
    </cfRule>
  </conditionalFormatting>
  <conditionalFormatting sqref="N68">
    <cfRule type="expression" dxfId="73" priority="10">
      <formula>$C$69="No"</formula>
    </cfRule>
  </conditionalFormatting>
  <conditionalFormatting sqref="L68">
    <cfRule type="expression" dxfId="72" priority="8">
      <formula>$C$69="Yes"</formula>
    </cfRule>
    <cfRule type="expression" dxfId="71" priority="9">
      <formula>$C$69="Blank"</formula>
    </cfRule>
  </conditionalFormatting>
  <conditionalFormatting sqref="N68:N69">
    <cfRule type="expression" dxfId="70" priority="7">
      <formula>$C$69="Blank"</formula>
    </cfRule>
  </conditionalFormatting>
  <conditionalFormatting sqref="J3">
    <cfRule type="cellIs" dxfId="69" priority="2" operator="equal">
      <formula>TRUE</formula>
    </cfRule>
  </conditionalFormatting>
  <conditionalFormatting sqref="P3">
    <cfRule type="cellIs" dxfId="68" priority="1" operator="equal">
      <formula>TRUE</formula>
    </cfRule>
  </conditionalFormatting>
  <dataValidations count="3">
    <dataValidation type="list" allowBlank="1" showInputMessage="1" showErrorMessage="1" sqref="H7 S75:U90 H10:H11 J93 H75:H90" xr:uid="{2CE3FAA2-6171-4499-B378-14F40E54D636}">
      <formula1>"Yes, No"</formula1>
    </dataValidation>
    <dataValidation type="list" allowBlank="1" showInputMessage="1" showErrorMessage="1" sqref="R75:R90" xr:uid="{5675D1E8-8A71-4D9E-9F7B-11773F7A1E2E}">
      <formula1>"Block Booking, Individual Dates"</formula1>
    </dataValidation>
    <dataValidation type="list" allowBlank="1" showInputMessage="1" showErrorMessage="1" sqref="C69" xr:uid="{8FCC3F89-FA84-4B2B-A9D9-4AB8732852CF}">
      <formula1>"Yes, No, Blank"</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74" r:id="rId4" name="ComboBox1">
          <controlPr defaultSize="0" autoLine="0" listFillRange="P4:P5" r:id="rId5">
            <anchor moveWithCells="1" sizeWithCells="1">
              <from>
                <xdr:col>6</xdr:col>
                <xdr:colOff>0</xdr:colOff>
                <xdr:row>2</xdr:row>
                <xdr:rowOff>0</xdr:rowOff>
              </from>
              <to>
                <xdr:col>7</xdr:col>
                <xdr:colOff>0</xdr:colOff>
                <xdr:row>2</xdr:row>
                <xdr:rowOff>590550</xdr:rowOff>
              </to>
            </anchor>
          </controlPr>
        </control>
      </mc:Choice>
      <mc:Fallback>
        <control shapeId="2074" r:id="rId4" name="ComboBox1"/>
      </mc:Fallback>
    </mc:AlternateContent>
    <mc:AlternateContent xmlns:mc="http://schemas.openxmlformats.org/markup-compatibility/2006">
      <mc:Choice Requires="x14">
        <control shapeId="2079" r:id="rId6" name="ComboBox2">
          <controlPr defaultSize="0" autoLine="0" listFillRange="P4:P5" r:id="rId7">
            <anchor moveWithCells="1" sizeWithCells="1">
              <from>
                <xdr:col>3</xdr:col>
                <xdr:colOff>19050</xdr:colOff>
                <xdr:row>1</xdr:row>
                <xdr:rowOff>685800</xdr:rowOff>
              </from>
              <to>
                <xdr:col>4</xdr:col>
                <xdr:colOff>19050</xdr:colOff>
                <xdr:row>2</xdr:row>
                <xdr:rowOff>609600</xdr:rowOff>
              </to>
            </anchor>
          </controlPr>
        </control>
      </mc:Choice>
      <mc:Fallback>
        <control shapeId="2079" r:id="rId6" name="ComboBox2"/>
      </mc:Fallback>
    </mc:AlternateContent>
    <mc:AlternateContent xmlns:mc="http://schemas.openxmlformats.org/markup-compatibility/2006">
      <mc:Choice Requires="x14">
        <control shapeId="2092" r:id="rId8" name="ComboBox3">
          <controlPr defaultSize="0" autoLine="0" autoPict="0" listFillRange="P4:P5" r:id="rId9">
            <anchor moveWithCells="1" sizeWithCells="1">
              <from>
                <xdr:col>9</xdr:col>
                <xdr:colOff>0</xdr:colOff>
                <xdr:row>2</xdr:row>
                <xdr:rowOff>0</xdr:rowOff>
              </from>
              <to>
                <xdr:col>10</xdr:col>
                <xdr:colOff>0</xdr:colOff>
                <xdr:row>3</xdr:row>
                <xdr:rowOff>0</xdr:rowOff>
              </to>
            </anchor>
          </controlPr>
        </control>
      </mc:Choice>
      <mc:Fallback>
        <control shapeId="2092" r:id="rId8" name="ComboBox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70197882-9981-43AB-90E2-56A3ABE511C6}">
          <x14:formula1>
            <xm:f>'Data Validation'!$A$1:$A$7</xm:f>
          </x14:formula1>
          <xm:sqref>C7:E7</xm:sqref>
        </x14:dataValidation>
        <x14:dataValidation type="list" allowBlank="1" showInputMessage="1" showErrorMessage="1" xr:uid="{2DEBF2BE-6543-4EA2-8B8E-64EB3050856E}">
          <x14:formula1>
            <xm:f>'Data Validation'!$A$10:$A$12</xm:f>
          </x14:formula1>
          <xm:sqref>H13:J13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567A-D324-410D-8802-F065D50A3815}">
  <sheetPr codeName="Sheet4">
    <tabColor theme="5" tint="0.59999389629810485"/>
  </sheetPr>
  <dimension ref="A1:AX94"/>
  <sheetViews>
    <sheetView showGridLines="0" zoomScale="70" zoomScaleNormal="70" workbookViewId="0">
      <selection activeCell="M13" sqref="M13"/>
    </sheetView>
  </sheetViews>
  <sheetFormatPr defaultColWidth="8.75" defaultRowHeight="14"/>
  <cols>
    <col min="1" max="1" width="2.25" style="1" customWidth="1"/>
    <col min="2" max="2" width="73.08203125" style="1" customWidth="1"/>
    <col min="3" max="3" width="29" style="1" customWidth="1"/>
    <col min="4" max="4" width="25.08203125" style="1" customWidth="1"/>
    <col min="5" max="5" width="18" style="1" customWidth="1"/>
    <col min="6" max="6" width="15.08203125" style="1" bestFit="1" customWidth="1"/>
    <col min="7" max="7" width="38.75" style="1" customWidth="1"/>
    <col min="8" max="8" width="22.58203125" style="1" customWidth="1"/>
    <col min="9" max="9" width="15" style="1" customWidth="1"/>
    <col min="10" max="10" width="19.75" style="1" customWidth="1"/>
    <col min="11" max="11" width="14" style="1" customWidth="1"/>
    <col min="12" max="12" width="15.58203125" style="1" bestFit="1" customWidth="1"/>
    <col min="13" max="13" width="15.25" style="117" customWidth="1"/>
    <col min="14" max="14" width="18" style="1" customWidth="1"/>
    <col min="15" max="15" width="13.33203125" style="1" bestFit="1" customWidth="1"/>
    <col min="16" max="16" width="18.75" style="1" customWidth="1"/>
    <col min="17" max="17" width="30.58203125" style="1" customWidth="1"/>
    <col min="18" max="18" width="19.08203125" style="1" customWidth="1"/>
    <col min="19" max="19" width="17" style="1" customWidth="1"/>
    <col min="20" max="20" width="18" style="1" customWidth="1"/>
    <col min="21" max="21" width="19.75" style="1" customWidth="1"/>
    <col min="22" max="22" width="32.25" style="1" bestFit="1" customWidth="1"/>
    <col min="23" max="23" width="21.58203125" style="1" customWidth="1"/>
    <col min="24" max="24" width="25.25" style="1" customWidth="1"/>
    <col min="25" max="27" width="8.75" style="1"/>
    <col min="28" max="28" width="9.75" style="1" customWidth="1"/>
    <col min="29" max="16384" width="8.75" style="1"/>
  </cols>
  <sheetData>
    <row r="1" spans="1:50" ht="137.65" customHeight="1" thickBot="1">
      <c r="B1" s="171" t="s">
        <v>205</v>
      </c>
      <c r="C1" s="231" t="s">
        <v>202</v>
      </c>
      <c r="D1" s="232"/>
      <c r="E1" s="232"/>
      <c r="F1" s="232"/>
      <c r="G1" s="232"/>
      <c r="H1" s="232"/>
      <c r="I1" s="232"/>
      <c r="J1" s="233"/>
      <c r="K1" s="314" t="s">
        <v>82</v>
      </c>
      <c r="L1" s="314"/>
      <c r="M1" s="314"/>
      <c r="N1" s="314"/>
      <c r="O1" s="314"/>
      <c r="P1" s="314"/>
    </row>
    <row r="2" spans="1:50" ht="54" customHeight="1" thickBot="1">
      <c r="B2" s="305" t="s">
        <v>83</v>
      </c>
      <c r="C2" s="306"/>
      <c r="D2" s="306"/>
      <c r="E2" s="306"/>
      <c r="F2" s="306"/>
      <c r="G2" s="306"/>
      <c r="H2" s="306"/>
      <c r="I2" s="306"/>
      <c r="J2" s="307"/>
      <c r="K2" s="315"/>
      <c r="L2" s="314"/>
      <c r="M2" s="314"/>
      <c r="N2" s="314"/>
      <c r="O2" s="314"/>
      <c r="P2" s="314"/>
    </row>
    <row r="3" spans="1:50" ht="36" customHeight="1" thickBot="1">
      <c r="B3" s="135" t="s">
        <v>18</v>
      </c>
      <c r="C3" s="309"/>
      <c r="D3" s="309"/>
      <c r="E3" s="309"/>
      <c r="F3" s="242" t="s">
        <v>20</v>
      </c>
      <c r="G3" s="242"/>
      <c r="H3" s="308"/>
      <c r="I3" s="308"/>
      <c r="J3" s="309"/>
      <c r="K3" s="45" t="s">
        <v>84</v>
      </c>
      <c r="L3" s="95" t="b">
        <f t="shared" ref="L3:L7" si="0">C3&lt;&gt;""</f>
        <v>0</v>
      </c>
      <c r="M3" s="112" t="s">
        <v>85</v>
      </c>
      <c r="N3" s="95" t="b">
        <f>H3&lt;&gt;""</f>
        <v>0</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ht="34.5" customHeight="1" thickBot="1">
      <c r="B4" s="133" t="s">
        <v>22</v>
      </c>
      <c r="C4" s="310"/>
      <c r="D4" s="310"/>
      <c r="E4" s="310"/>
      <c r="F4" s="296" t="s">
        <v>24</v>
      </c>
      <c r="G4" s="296"/>
      <c r="H4" s="240"/>
      <c r="I4" s="240"/>
      <c r="J4" s="241"/>
      <c r="K4" s="45" t="s">
        <v>86</v>
      </c>
      <c r="L4" s="94" t="b">
        <f t="shared" si="0"/>
        <v>0</v>
      </c>
      <c r="M4" s="112" t="s">
        <v>87</v>
      </c>
      <c r="N4" s="94" t="b">
        <f t="shared" ref="N4:N7" si="1">H4&lt;&gt;""</f>
        <v>0</v>
      </c>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34.5" customHeight="1" thickBot="1">
      <c r="B5" s="133" t="s">
        <v>26</v>
      </c>
      <c r="C5" s="311"/>
      <c r="D5" s="311"/>
      <c r="E5" s="311"/>
      <c r="F5" s="296" t="s">
        <v>28</v>
      </c>
      <c r="G5" s="296"/>
      <c r="H5" s="328"/>
      <c r="I5" s="328"/>
      <c r="J5" s="310"/>
      <c r="K5" s="45" t="s">
        <v>88</v>
      </c>
      <c r="L5" s="94" t="b">
        <f t="shared" si="0"/>
        <v>0</v>
      </c>
      <c r="M5" s="112" t="s">
        <v>89</v>
      </c>
      <c r="N5" s="94" t="b">
        <f t="shared" si="1"/>
        <v>0</v>
      </c>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1:50" ht="39" customHeight="1" thickBot="1">
      <c r="B6" s="133" t="s">
        <v>90</v>
      </c>
      <c r="C6" s="241"/>
      <c r="D6" s="241"/>
      <c r="E6" s="241"/>
      <c r="F6" s="296" t="s">
        <v>32</v>
      </c>
      <c r="G6" s="296"/>
      <c r="H6" s="240"/>
      <c r="I6" s="240"/>
      <c r="J6" s="241"/>
      <c r="K6" s="45" t="s">
        <v>91</v>
      </c>
      <c r="L6" s="94" t="b">
        <f t="shared" si="0"/>
        <v>0</v>
      </c>
      <c r="M6" s="112" t="s">
        <v>92</v>
      </c>
      <c r="N6" s="94" t="b">
        <f t="shared" si="1"/>
        <v>0</v>
      </c>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0" ht="54.75" customHeight="1" thickBot="1">
      <c r="B7" s="136" t="s">
        <v>34</v>
      </c>
      <c r="C7" s="240"/>
      <c r="D7" s="240"/>
      <c r="E7" s="240"/>
      <c r="F7" s="296" t="s">
        <v>93</v>
      </c>
      <c r="G7" s="296"/>
      <c r="H7" s="240"/>
      <c r="I7" s="240"/>
      <c r="J7" s="241"/>
      <c r="K7" s="45" t="s">
        <v>94</v>
      </c>
      <c r="L7" s="94" t="b">
        <f t="shared" si="0"/>
        <v>0</v>
      </c>
      <c r="M7" s="112" t="s">
        <v>95</v>
      </c>
      <c r="N7" s="94" t="b">
        <f t="shared" si="1"/>
        <v>0</v>
      </c>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row>
    <row r="8" spans="1:50" ht="28.5" thickBot="1">
      <c r="B8" s="305" t="s">
        <v>96</v>
      </c>
      <c r="C8" s="306"/>
      <c r="D8" s="306"/>
      <c r="E8" s="306"/>
      <c r="F8" s="306"/>
      <c r="G8" s="306"/>
      <c r="H8" s="306"/>
      <c r="I8" s="306"/>
      <c r="J8" s="307"/>
      <c r="K8" s="44"/>
      <c r="L8" s="43"/>
      <c r="M8" s="113"/>
      <c r="N8" s="36"/>
      <c r="P8" s="36"/>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37.5" customHeight="1" thickBot="1">
      <c r="B9" s="248" t="s">
        <v>39</v>
      </c>
      <c r="C9" s="248"/>
      <c r="D9" s="248"/>
      <c r="E9" s="248"/>
      <c r="F9" s="248"/>
      <c r="G9" s="248"/>
      <c r="H9" s="247"/>
      <c r="I9" s="247"/>
      <c r="J9" s="247"/>
      <c r="K9" s="45" t="s">
        <v>97</v>
      </c>
      <c r="L9" s="95" t="b">
        <f>H9="Yes"</f>
        <v>0</v>
      </c>
      <c r="M9" s="113"/>
      <c r="N9" s="92"/>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row>
    <row r="10" spans="1:50" ht="25.5" thickBot="1">
      <c r="A10"/>
      <c r="B10" s="248" t="s">
        <v>98</v>
      </c>
      <c r="C10" s="248"/>
      <c r="D10" s="248"/>
      <c r="E10" s="248"/>
      <c r="F10" s="248"/>
      <c r="G10" s="248"/>
      <c r="H10" s="247"/>
      <c r="I10" s="247"/>
      <c r="J10" s="247"/>
      <c r="K10" s="45" t="s">
        <v>99</v>
      </c>
      <c r="L10" s="95" t="b">
        <f>H10="Yes"</f>
        <v>0</v>
      </c>
      <c r="M10" s="113"/>
      <c r="N10" s="9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0" customFormat="1" ht="28.5" thickBot="1">
      <c r="A11" s="1"/>
      <c r="B11" s="270" t="s">
        <v>100</v>
      </c>
      <c r="C11" s="270"/>
      <c r="D11" s="270"/>
      <c r="E11" s="270"/>
      <c r="F11" s="270"/>
      <c r="G11" s="270"/>
      <c r="H11" s="268" t="s">
        <v>101</v>
      </c>
      <c r="I11" s="268"/>
      <c r="J11" s="269"/>
      <c r="K11" s="33" t="s">
        <v>102</v>
      </c>
      <c r="L11" s="91"/>
      <c r="M11" s="114"/>
      <c r="N11" s="32"/>
      <c r="O11" s="1"/>
      <c r="P11" s="32"/>
      <c r="Q11" s="32"/>
      <c r="R11" s="32"/>
      <c r="AD11" s="34"/>
      <c r="AE11" s="34"/>
      <c r="AF11" s="253"/>
      <c r="AG11" s="253"/>
      <c r="AH11" s="253"/>
      <c r="AI11" s="253"/>
      <c r="AJ11" s="253"/>
    </row>
    <row r="12" spans="1:50" customFormat="1" ht="31.5" customHeight="1" thickBot="1">
      <c r="B12" s="249" t="s">
        <v>103</v>
      </c>
      <c r="C12" s="249"/>
      <c r="D12" s="249"/>
      <c r="E12" s="249"/>
      <c r="F12" s="249"/>
      <c r="G12" s="249"/>
      <c r="H12" s="250"/>
      <c r="I12" s="250"/>
      <c r="J12" s="251"/>
      <c r="K12" s="45" t="s">
        <v>104</v>
      </c>
      <c r="L12" s="95" t="b">
        <f>H12&lt;&gt;""</f>
        <v>0</v>
      </c>
      <c r="M12" s="114"/>
      <c r="N12" s="32"/>
      <c r="O12" s="1"/>
      <c r="P12" s="32"/>
      <c r="Q12" s="32"/>
      <c r="R12" s="32"/>
      <c r="AD12" s="34"/>
      <c r="AE12" s="34"/>
      <c r="AF12" s="253"/>
      <c r="AG12" s="253"/>
      <c r="AH12" s="253"/>
      <c r="AI12" s="253"/>
      <c r="AJ12" s="253"/>
    </row>
    <row r="13" spans="1:50" customFormat="1" ht="30.75" customHeight="1" thickBot="1">
      <c r="B13" s="267" t="s">
        <v>105</v>
      </c>
      <c r="C13" s="267"/>
      <c r="D13" s="267"/>
      <c r="E13" s="267"/>
      <c r="F13" s="267"/>
      <c r="G13" s="267"/>
      <c r="H13" s="252"/>
      <c r="I13" s="252"/>
      <c r="J13" s="252"/>
      <c r="K13" s="45" t="s">
        <v>106</v>
      </c>
      <c r="L13" s="95" t="b">
        <f>H13&lt;&gt;""</f>
        <v>0</v>
      </c>
      <c r="M13" s="114"/>
      <c r="N13" s="32"/>
      <c r="O13" s="1"/>
      <c r="P13" s="32"/>
      <c r="Q13" s="32"/>
      <c r="R13" s="32"/>
      <c r="AD13" s="266"/>
      <c r="AE13" s="266"/>
      <c r="AF13" s="253"/>
      <c r="AG13" s="253"/>
      <c r="AH13" s="253"/>
      <c r="AI13" s="253"/>
      <c r="AJ13" s="253"/>
    </row>
    <row r="14" spans="1:50" ht="22.5" customHeight="1" thickBot="1">
      <c r="B14" s="305" t="s">
        <v>107</v>
      </c>
      <c r="C14" s="306"/>
      <c r="D14" s="306"/>
      <c r="E14" s="306"/>
      <c r="F14" s="306"/>
      <c r="G14" s="306"/>
      <c r="H14" s="306"/>
      <c r="I14" s="306"/>
      <c r="J14" s="307"/>
      <c r="K14" s="44"/>
      <c r="L14" s="44"/>
      <c r="M14" s="115"/>
      <c r="N14" s="7"/>
      <c r="P14" s="7"/>
      <c r="Q14" s="7"/>
      <c r="R14" s="7"/>
      <c r="S14" s="7"/>
      <c r="T14" s="7"/>
      <c r="U14" s="7"/>
      <c r="V14" s="7"/>
      <c r="W14" s="7"/>
      <c r="X14" s="7"/>
      <c r="Y14" s="7"/>
      <c r="Z14" s="7"/>
      <c r="AA14" s="7"/>
      <c r="AB14" s="7"/>
      <c r="AC14" s="7"/>
      <c r="AD14" s="7"/>
      <c r="AE14" s="7"/>
      <c r="AF14" s="7"/>
      <c r="AG14" s="7"/>
      <c r="AH14" s="7"/>
      <c r="AI14" s="7"/>
      <c r="AJ14" s="7"/>
      <c r="AK14" s="7"/>
    </row>
    <row r="15" spans="1:50" customFormat="1" ht="39" customHeight="1" thickBot="1">
      <c r="B15" s="248" t="s">
        <v>108</v>
      </c>
      <c r="C15" s="248"/>
      <c r="D15" s="248"/>
      <c r="E15" s="248"/>
      <c r="F15" s="248"/>
      <c r="G15" s="248"/>
      <c r="H15" s="331"/>
      <c r="I15" s="331"/>
      <c r="J15" s="332"/>
      <c r="K15" s="45" t="s">
        <v>109</v>
      </c>
      <c r="L15" s="95" t="b">
        <f>H15&lt;&gt;""</f>
        <v>0</v>
      </c>
      <c r="M15" s="114"/>
      <c r="N15" s="49"/>
      <c r="O15" s="1"/>
      <c r="P15" s="49"/>
      <c r="Q15" s="49"/>
      <c r="R15" s="49"/>
      <c r="AD15" s="34"/>
      <c r="AE15" s="34"/>
      <c r="AF15" s="49"/>
      <c r="AG15" s="49"/>
      <c r="AH15" s="49"/>
      <c r="AI15" s="49"/>
      <c r="AJ15" s="49"/>
    </row>
    <row r="16" spans="1:50" ht="28">
      <c r="B16" s="321" t="s">
        <v>110</v>
      </c>
      <c r="C16" s="321"/>
      <c r="D16" s="321"/>
      <c r="E16" s="321"/>
      <c r="F16" s="321"/>
      <c r="G16" s="321"/>
      <c r="H16" s="321"/>
      <c r="I16" s="321"/>
      <c r="J16" s="321"/>
      <c r="K16" s="44"/>
      <c r="L16" s="44"/>
      <c r="M16" s="116"/>
      <c r="N16" s="7"/>
      <c r="O16" s="7"/>
      <c r="P16" s="7"/>
      <c r="Q16" s="7"/>
      <c r="R16" s="7"/>
      <c r="S16" s="7"/>
      <c r="T16" s="7"/>
      <c r="U16" s="7"/>
      <c r="V16" s="7"/>
      <c r="W16" s="7"/>
      <c r="X16" s="7"/>
      <c r="Y16" s="7"/>
      <c r="Z16" s="7"/>
      <c r="AA16" s="7"/>
      <c r="AB16" s="7"/>
      <c r="AC16" s="7"/>
      <c r="AD16" s="7"/>
      <c r="AE16" s="7"/>
      <c r="AF16" s="7"/>
      <c r="AG16" s="7"/>
      <c r="AH16" s="7"/>
      <c r="AI16" s="7"/>
      <c r="AJ16" s="7"/>
      <c r="AK16" s="7"/>
    </row>
    <row r="17" spans="1:50" ht="20">
      <c r="B17" s="327" t="s">
        <v>111</v>
      </c>
      <c r="C17" s="327"/>
      <c r="D17" s="327"/>
      <c r="E17" s="327"/>
      <c r="F17" s="327"/>
      <c r="G17" s="327"/>
      <c r="H17" s="327"/>
      <c r="I17" s="327"/>
      <c r="J17" s="327"/>
      <c r="M17" s="116"/>
      <c r="N17" s="7"/>
      <c r="O17" s="7"/>
      <c r="P17" s="7"/>
      <c r="Q17" s="7"/>
      <c r="R17" s="7"/>
      <c r="S17" s="7"/>
      <c r="T17" s="7"/>
      <c r="U17" s="7"/>
      <c r="V17" s="7"/>
      <c r="W17" s="7"/>
      <c r="X17" s="7"/>
      <c r="Y17" s="7"/>
      <c r="Z17" s="7"/>
      <c r="AA17" s="7"/>
      <c r="AB17" s="7"/>
      <c r="AC17" s="7"/>
      <c r="AD17" s="7"/>
      <c r="AE17" s="7"/>
      <c r="AF17" s="7"/>
      <c r="AG17" s="7"/>
      <c r="AH17" s="7"/>
      <c r="AI17" s="7"/>
      <c r="AJ17" s="7"/>
      <c r="AK17" s="7"/>
      <c r="AL17"/>
      <c r="AM17"/>
      <c r="AN17"/>
      <c r="AO17"/>
      <c r="AP17"/>
      <c r="AQ17"/>
      <c r="AR17"/>
      <c r="AS17"/>
      <c r="AT17"/>
      <c r="AU17"/>
      <c r="AV17"/>
      <c r="AW17"/>
      <c r="AX17"/>
    </row>
    <row r="18" spans="1:50" ht="23">
      <c r="B18" s="274" t="s">
        <v>112</v>
      </c>
      <c r="C18" s="274"/>
      <c r="D18" s="274"/>
      <c r="E18" s="274"/>
      <c r="F18" s="274"/>
      <c r="G18" s="274"/>
      <c r="H18" s="274"/>
      <c r="I18" s="274"/>
      <c r="J18" s="274"/>
      <c r="M18" s="116"/>
      <c r="N18" s="7"/>
      <c r="O18" s="7"/>
      <c r="P18" s="7"/>
      <c r="Q18" s="7"/>
      <c r="R18" s="7"/>
      <c r="S18" s="7"/>
      <c r="T18" s="7"/>
      <c r="U18" s="7"/>
      <c r="V18" s="7"/>
      <c r="W18" s="7"/>
      <c r="X18" s="7"/>
      <c r="Y18" s="7"/>
      <c r="Z18" s="7"/>
      <c r="AA18" s="7"/>
      <c r="AB18" s="7"/>
      <c r="AC18" s="7"/>
      <c r="AD18" s="7"/>
      <c r="AE18" s="7"/>
      <c r="AF18" s="7"/>
      <c r="AG18" s="7"/>
      <c r="AH18" s="7"/>
      <c r="AI18" s="7"/>
      <c r="AJ18" s="7"/>
      <c r="AK18" s="7"/>
      <c r="AL18" s="28"/>
      <c r="AM18" s="28"/>
      <c r="AN18" s="28"/>
      <c r="AO18" s="28"/>
      <c r="AP18" s="28"/>
      <c r="AQ18" s="28"/>
      <c r="AR18" s="28"/>
      <c r="AS18" s="28"/>
      <c r="AT18" s="28"/>
      <c r="AU18"/>
      <c r="AV18"/>
      <c r="AW18"/>
      <c r="AX18"/>
    </row>
    <row r="19" spans="1:50" ht="37.5" customHeight="1">
      <c r="B19" s="275" t="s">
        <v>113</v>
      </c>
      <c r="C19" s="275"/>
      <c r="D19" s="275"/>
      <c r="E19" s="275"/>
      <c r="F19" s="275"/>
      <c r="G19" s="275"/>
      <c r="H19" s="275"/>
      <c r="I19" s="275"/>
      <c r="J19" s="275"/>
      <c r="M19" s="116"/>
      <c r="N19" s="26"/>
      <c r="O19" s="27"/>
      <c r="P19" s="7"/>
      <c r="Q19" s="7"/>
      <c r="R19" s="7"/>
      <c r="S19" s="7"/>
      <c r="T19" s="7"/>
      <c r="U19" s="7"/>
      <c r="V19" s="7"/>
      <c r="W19" s="7"/>
      <c r="X19" s="7"/>
      <c r="Y19" s="7"/>
      <c r="Z19" s="7"/>
      <c r="AA19" s="7"/>
      <c r="AB19" s="7"/>
      <c r="AC19"/>
      <c r="AD19"/>
      <c r="AE19" s="26"/>
      <c r="AF19" s="26"/>
      <c r="AG19" s="27"/>
      <c r="AH19" s="27"/>
      <c r="AI19"/>
      <c r="AJ19"/>
      <c r="AK19" s="29"/>
      <c r="AL19" s="29"/>
      <c r="AM19" s="29"/>
      <c r="AN19" s="29"/>
      <c r="AO19" s="10"/>
      <c r="AP19" s="30"/>
      <c r="AQ19" s="30"/>
      <c r="AR19" s="30"/>
      <c r="AS19" s="10"/>
      <c r="AT19"/>
      <c r="AU19"/>
      <c r="AV19"/>
      <c r="AW19"/>
      <c r="AX19"/>
    </row>
    <row r="20" spans="1:50" ht="36.5" thickBot="1">
      <c r="B20" s="61" t="s">
        <v>114</v>
      </c>
      <c r="C20" s="57" t="s">
        <v>115</v>
      </c>
      <c r="D20" s="57" t="s">
        <v>116</v>
      </c>
      <c r="E20" s="57" t="s">
        <v>117</v>
      </c>
      <c r="F20" s="57" t="s">
        <v>118</v>
      </c>
      <c r="G20" s="58" t="s">
        <v>119</v>
      </c>
      <c r="H20" s="59" t="s">
        <v>120</v>
      </c>
      <c r="I20" s="137"/>
      <c r="J20" s="138"/>
      <c r="K20" s="45"/>
      <c r="L20" s="45"/>
      <c r="M20" s="116"/>
      <c r="N20" s="24"/>
      <c r="O20" s="25"/>
      <c r="P20" s="7"/>
      <c r="Q20" s="7"/>
      <c r="R20" s="7"/>
      <c r="S20" s="7"/>
      <c r="T20" s="7"/>
      <c r="U20" s="7"/>
      <c r="V20" s="7"/>
      <c r="W20" s="7"/>
      <c r="X20" s="7"/>
      <c r="Y20" s="7"/>
      <c r="Z20" s="7"/>
      <c r="AA20" s="7"/>
      <c r="AB20" s="7"/>
      <c r="AC20"/>
      <c r="AD20"/>
      <c r="AE20" s="24"/>
      <c r="AF20" s="24"/>
      <c r="AG20" s="25"/>
      <c r="AH20" s="25"/>
      <c r="AI20"/>
      <c r="AJ20"/>
      <c r="AK20" s="9"/>
      <c r="AL20" s="9"/>
      <c r="AM20" s="9"/>
      <c r="AN20" s="9"/>
      <c r="AO20" s="10"/>
      <c r="AP20" s="8"/>
      <c r="AQ20" s="12"/>
      <c r="AR20" s="8"/>
      <c r="AS20" s="10"/>
      <c r="AT20"/>
      <c r="AU20"/>
      <c r="AV20"/>
      <c r="AW20"/>
      <c r="AX20"/>
    </row>
    <row r="21" spans="1:50" ht="25.5" thickBot="1">
      <c r="B21" s="46" t="s">
        <v>121</v>
      </c>
      <c r="C21" s="47" t="s">
        <v>115</v>
      </c>
      <c r="D21" s="47"/>
      <c r="E21" s="47"/>
      <c r="F21" s="48"/>
      <c r="G21" s="6">
        <f t="shared" ref="G21:G29" si="2">SUM(D21*E21)</f>
        <v>0</v>
      </c>
      <c r="H21" s="38">
        <f t="shared" ref="H21:H29" si="3">SUM(F21*G21)</f>
        <v>0</v>
      </c>
      <c r="I21" s="137"/>
      <c r="J21" s="138"/>
      <c r="K21" s="45" t="s">
        <v>122</v>
      </c>
      <c r="L21" s="95" t="b">
        <f>F21&lt;&gt;""</f>
        <v>0</v>
      </c>
      <c r="M21" s="116"/>
      <c r="N21" s="24"/>
      <c r="O21" s="25"/>
      <c r="P21" s="7"/>
      <c r="Q21" s="7"/>
      <c r="R21" s="7"/>
      <c r="S21" s="7"/>
      <c r="T21" s="7"/>
      <c r="U21" s="7"/>
      <c r="V21" s="7"/>
      <c r="W21" s="7"/>
      <c r="X21" s="7"/>
      <c r="Y21" s="7"/>
      <c r="Z21" s="7"/>
      <c r="AA21" s="7"/>
      <c r="AB21" s="7"/>
      <c r="AC21"/>
      <c r="AD21"/>
      <c r="AE21" s="24"/>
      <c r="AF21" s="24"/>
      <c r="AG21" s="25"/>
      <c r="AH21" s="25"/>
      <c r="AI21"/>
      <c r="AJ21"/>
      <c r="AK21" s="9"/>
      <c r="AL21" s="9"/>
      <c r="AM21" s="9"/>
      <c r="AN21" s="9"/>
      <c r="AO21" s="10"/>
      <c r="AP21" s="8"/>
      <c r="AQ21" s="12"/>
      <c r="AR21" s="8"/>
      <c r="AS21" s="10"/>
      <c r="AT21"/>
      <c r="AU21"/>
      <c r="AV21"/>
      <c r="AW21"/>
      <c r="AX21"/>
    </row>
    <row r="22" spans="1:50" ht="25.5" thickBot="1">
      <c r="B22" s="46" t="s">
        <v>121</v>
      </c>
      <c r="C22" s="47" t="s">
        <v>115</v>
      </c>
      <c r="D22" s="47"/>
      <c r="E22" s="47"/>
      <c r="F22" s="48"/>
      <c r="G22" s="6">
        <f t="shared" si="2"/>
        <v>0</v>
      </c>
      <c r="H22" s="38">
        <f t="shared" si="3"/>
        <v>0</v>
      </c>
      <c r="I22" s="137"/>
      <c r="J22" s="138"/>
      <c r="K22" s="45" t="s">
        <v>122</v>
      </c>
      <c r="L22" s="95" t="b">
        <f t="shared" ref="L22:L29" si="4">F22&lt;&gt;""</f>
        <v>0</v>
      </c>
      <c r="M22" s="116"/>
      <c r="N22" s="24"/>
      <c r="O22" s="25"/>
      <c r="P22" s="7"/>
      <c r="Q22" s="7"/>
      <c r="R22" s="7"/>
      <c r="S22" s="7"/>
      <c r="T22" s="7"/>
      <c r="U22" s="7"/>
      <c r="V22" s="7"/>
      <c r="W22" s="7"/>
      <c r="X22" s="7"/>
      <c r="Y22" s="7"/>
      <c r="Z22" s="7"/>
      <c r="AA22" s="7"/>
      <c r="AB22" s="7"/>
      <c r="AC22"/>
      <c r="AD22"/>
      <c r="AE22" s="24"/>
      <c r="AF22" s="24"/>
      <c r="AG22" s="25"/>
      <c r="AH22" s="25"/>
      <c r="AI22"/>
      <c r="AJ22"/>
      <c r="AK22" s="9"/>
      <c r="AL22" s="9"/>
      <c r="AM22" s="9"/>
      <c r="AN22" s="9"/>
      <c r="AO22" s="10"/>
      <c r="AP22" s="8"/>
      <c r="AQ22" s="12"/>
      <c r="AR22" s="8"/>
      <c r="AS22" s="10"/>
      <c r="AT22"/>
      <c r="AU22"/>
      <c r="AV22"/>
      <c r="AW22"/>
      <c r="AX22"/>
    </row>
    <row r="23" spans="1:50" ht="25.5" thickBot="1">
      <c r="B23" s="46" t="s">
        <v>121</v>
      </c>
      <c r="C23" s="47" t="s">
        <v>115</v>
      </c>
      <c r="D23" s="47"/>
      <c r="E23" s="47"/>
      <c r="F23" s="48"/>
      <c r="G23" s="6">
        <f t="shared" si="2"/>
        <v>0</v>
      </c>
      <c r="H23" s="38">
        <f t="shared" si="3"/>
        <v>0</v>
      </c>
      <c r="I23" s="137"/>
      <c r="J23" s="138"/>
      <c r="K23" s="45" t="s">
        <v>122</v>
      </c>
      <c r="L23" s="95" t="b">
        <f t="shared" si="4"/>
        <v>0</v>
      </c>
      <c r="M23" s="116"/>
      <c r="N23" s="24"/>
      <c r="O23" s="25"/>
      <c r="P23" s="7"/>
      <c r="Q23" s="7"/>
      <c r="R23" s="7"/>
      <c r="S23" s="7"/>
      <c r="T23" s="7"/>
      <c r="U23" s="7"/>
      <c r="V23" s="7"/>
      <c r="W23" s="7"/>
      <c r="X23" s="7"/>
      <c r="Y23" s="7"/>
      <c r="Z23" s="7"/>
      <c r="AA23" s="7"/>
      <c r="AB23" s="7"/>
      <c r="AC23"/>
      <c r="AD23"/>
      <c r="AE23" s="24"/>
      <c r="AF23" s="24"/>
      <c r="AG23" s="25"/>
      <c r="AH23" s="25"/>
      <c r="AI23"/>
      <c r="AJ23"/>
      <c r="AK23" s="9"/>
      <c r="AL23" s="9"/>
      <c r="AM23" s="9"/>
      <c r="AN23" s="9"/>
      <c r="AO23" s="10"/>
      <c r="AP23" s="8"/>
      <c r="AQ23" s="12"/>
      <c r="AR23" s="8"/>
      <c r="AS23" s="10"/>
      <c r="AT23"/>
      <c r="AU23"/>
      <c r="AV23"/>
      <c r="AW23"/>
      <c r="AX23"/>
    </row>
    <row r="24" spans="1:50" ht="25.5" thickBot="1">
      <c r="B24" s="46" t="s">
        <v>121</v>
      </c>
      <c r="C24" s="47" t="s">
        <v>115</v>
      </c>
      <c r="D24" s="47"/>
      <c r="E24" s="47"/>
      <c r="F24" s="48"/>
      <c r="G24" s="6">
        <f t="shared" si="2"/>
        <v>0</v>
      </c>
      <c r="H24" s="38">
        <f t="shared" si="3"/>
        <v>0</v>
      </c>
      <c r="I24" s="137"/>
      <c r="J24" s="138"/>
      <c r="K24" s="45" t="s">
        <v>122</v>
      </c>
      <c r="L24" s="95" t="b">
        <f t="shared" si="4"/>
        <v>0</v>
      </c>
      <c r="M24" s="116"/>
      <c r="N24" s="24"/>
      <c r="O24" s="25"/>
      <c r="P24" s="7"/>
      <c r="Q24" s="7"/>
      <c r="R24" s="7"/>
      <c r="S24" s="7"/>
      <c r="T24" s="7"/>
      <c r="U24" s="7"/>
      <c r="V24" s="7"/>
      <c r="W24" s="7"/>
      <c r="X24" s="7"/>
      <c r="Y24" s="7"/>
      <c r="Z24" s="7"/>
      <c r="AA24" s="7"/>
      <c r="AB24" s="7"/>
      <c r="AC24"/>
      <c r="AD24"/>
      <c r="AE24" s="24"/>
      <c r="AF24" s="24"/>
      <c r="AG24" s="25"/>
      <c r="AH24" s="25"/>
      <c r="AI24"/>
      <c r="AJ24"/>
      <c r="AK24" s="9"/>
      <c r="AL24" s="9"/>
      <c r="AM24" s="9"/>
      <c r="AN24" s="9"/>
      <c r="AO24" s="10"/>
      <c r="AP24" s="8"/>
      <c r="AQ24" s="12"/>
      <c r="AR24" s="8"/>
      <c r="AS24" s="10"/>
      <c r="AT24"/>
      <c r="AU24"/>
      <c r="AV24"/>
      <c r="AW24"/>
      <c r="AX24"/>
    </row>
    <row r="25" spans="1:50" ht="25.5" thickBot="1">
      <c r="B25" s="46" t="s">
        <v>121</v>
      </c>
      <c r="C25" s="47" t="s">
        <v>115</v>
      </c>
      <c r="D25" s="47"/>
      <c r="E25" s="47"/>
      <c r="F25" s="48"/>
      <c r="G25" s="6">
        <f t="shared" si="2"/>
        <v>0</v>
      </c>
      <c r="H25" s="38">
        <f t="shared" si="3"/>
        <v>0</v>
      </c>
      <c r="I25" s="137"/>
      <c r="J25" s="138"/>
      <c r="K25" s="45" t="s">
        <v>122</v>
      </c>
      <c r="L25" s="95" t="b">
        <f t="shared" si="4"/>
        <v>0</v>
      </c>
      <c r="M25" s="116"/>
      <c r="N25" s="24"/>
      <c r="O25" s="25"/>
      <c r="P25" s="7"/>
      <c r="Q25" s="7"/>
      <c r="R25" s="7"/>
      <c r="S25" s="7"/>
      <c r="T25" s="7"/>
      <c r="U25" s="7"/>
      <c r="V25" s="7"/>
      <c r="W25" s="7"/>
      <c r="X25" s="7"/>
      <c r="Y25" s="7"/>
      <c r="Z25" s="7"/>
      <c r="AA25" s="7"/>
      <c r="AB25" s="7"/>
      <c r="AC25"/>
      <c r="AD25"/>
      <c r="AE25" s="24"/>
      <c r="AF25" s="24"/>
      <c r="AG25" s="25"/>
      <c r="AH25" s="25"/>
      <c r="AI25"/>
      <c r="AJ25"/>
      <c r="AK25" s="9"/>
      <c r="AL25" s="9"/>
      <c r="AM25" s="9"/>
      <c r="AN25" s="9"/>
      <c r="AO25" s="10"/>
      <c r="AP25" s="8"/>
      <c r="AQ25" s="12"/>
      <c r="AR25" s="8"/>
      <c r="AS25" s="10"/>
      <c r="AT25"/>
      <c r="AU25"/>
      <c r="AV25"/>
      <c r="AW25"/>
      <c r="AX25"/>
    </row>
    <row r="26" spans="1:50" ht="25.5" thickBot="1">
      <c r="B26" s="46" t="s">
        <v>123</v>
      </c>
      <c r="C26" s="47" t="s">
        <v>115</v>
      </c>
      <c r="D26" s="47"/>
      <c r="E26" s="47"/>
      <c r="F26" s="48"/>
      <c r="G26" s="6">
        <f t="shared" si="2"/>
        <v>0</v>
      </c>
      <c r="H26" s="38">
        <f t="shared" si="3"/>
        <v>0</v>
      </c>
      <c r="I26" s="137"/>
      <c r="J26" s="138"/>
      <c r="K26" s="45" t="s">
        <v>122</v>
      </c>
      <c r="L26" s="95" t="b">
        <f t="shared" si="4"/>
        <v>0</v>
      </c>
      <c r="M26" s="116"/>
      <c r="N26" s="24"/>
      <c r="O26" s="25"/>
      <c r="P26" s="7"/>
      <c r="Q26" s="7"/>
      <c r="R26" s="7"/>
      <c r="S26" s="7"/>
      <c r="T26" s="7"/>
      <c r="U26" s="7"/>
      <c r="V26" s="7"/>
      <c r="W26" s="7"/>
      <c r="X26" s="7"/>
      <c r="Y26" s="7"/>
      <c r="Z26" s="7"/>
      <c r="AA26" s="7"/>
      <c r="AB26" s="7"/>
      <c r="AC26"/>
      <c r="AD26"/>
      <c r="AE26" s="24"/>
      <c r="AF26" s="24"/>
      <c r="AG26" s="25"/>
      <c r="AH26" s="25"/>
      <c r="AI26"/>
      <c r="AJ26"/>
      <c r="AK26" s="9"/>
      <c r="AL26" s="9"/>
      <c r="AM26" s="9"/>
      <c r="AN26" s="9"/>
      <c r="AO26" s="10"/>
      <c r="AP26" s="8"/>
      <c r="AQ26" s="12"/>
      <c r="AR26" s="8"/>
      <c r="AS26" s="10"/>
      <c r="AT26"/>
      <c r="AU26"/>
      <c r="AV26"/>
      <c r="AW26"/>
      <c r="AX26"/>
    </row>
    <row r="27" spans="1:50" ht="25.5" thickBot="1">
      <c r="B27" s="46" t="s">
        <v>121</v>
      </c>
      <c r="C27" s="47" t="s">
        <v>115</v>
      </c>
      <c r="D27" s="47"/>
      <c r="E27" s="47"/>
      <c r="F27" s="48"/>
      <c r="G27" s="6">
        <f t="shared" si="2"/>
        <v>0</v>
      </c>
      <c r="H27" s="38">
        <f t="shared" si="3"/>
        <v>0</v>
      </c>
      <c r="I27" s="137"/>
      <c r="J27" s="138"/>
      <c r="K27" s="45" t="s">
        <v>122</v>
      </c>
      <c r="L27" s="95" t="b">
        <f t="shared" si="4"/>
        <v>0</v>
      </c>
      <c r="M27" s="116"/>
      <c r="N27" s="24"/>
      <c r="O27" s="25"/>
      <c r="P27" s="7"/>
      <c r="Q27" s="7"/>
      <c r="R27" s="7"/>
      <c r="S27" s="7"/>
      <c r="T27" s="7"/>
      <c r="U27" s="7"/>
      <c r="V27" s="7"/>
      <c r="W27" s="7"/>
      <c r="X27" s="7"/>
      <c r="Y27" s="7"/>
      <c r="Z27" s="7"/>
      <c r="AA27" s="7"/>
      <c r="AB27" s="7"/>
      <c r="AC27"/>
      <c r="AD27"/>
      <c r="AE27" s="24"/>
      <c r="AF27" s="24"/>
      <c r="AG27" s="25"/>
      <c r="AH27" s="25"/>
      <c r="AI27"/>
      <c r="AJ27"/>
      <c r="AK27" s="9"/>
      <c r="AL27" s="9"/>
      <c r="AM27" s="9"/>
      <c r="AN27" s="9"/>
      <c r="AO27" s="10"/>
      <c r="AP27" s="8"/>
      <c r="AQ27" s="12"/>
      <c r="AR27" s="8"/>
      <c r="AS27" s="10"/>
      <c r="AT27"/>
      <c r="AU27"/>
      <c r="AV27"/>
      <c r="AW27"/>
      <c r="AX27"/>
    </row>
    <row r="28" spans="1:50" ht="25.5" thickBot="1">
      <c r="B28" s="46" t="s">
        <v>121</v>
      </c>
      <c r="C28" s="47" t="s">
        <v>115</v>
      </c>
      <c r="D28" s="47"/>
      <c r="E28" s="47"/>
      <c r="F28" s="48"/>
      <c r="G28" s="6">
        <f t="shared" si="2"/>
        <v>0</v>
      </c>
      <c r="H28" s="38">
        <f t="shared" si="3"/>
        <v>0</v>
      </c>
      <c r="I28" s="137"/>
      <c r="J28" s="138"/>
      <c r="K28" s="45" t="s">
        <v>122</v>
      </c>
      <c r="L28" s="95" t="b">
        <f t="shared" si="4"/>
        <v>0</v>
      </c>
      <c r="M28" s="116"/>
      <c r="N28" s="24"/>
      <c r="O28" s="25"/>
      <c r="P28" s="7"/>
      <c r="Q28" s="7"/>
      <c r="R28" s="7"/>
      <c r="S28" s="7"/>
      <c r="T28" s="7"/>
      <c r="U28" s="7"/>
      <c r="V28" s="7"/>
      <c r="W28" s="7"/>
      <c r="X28" s="7"/>
      <c r="Y28" s="7"/>
      <c r="Z28" s="7"/>
      <c r="AA28" s="7"/>
      <c r="AB28" s="7"/>
      <c r="AC28"/>
      <c r="AD28"/>
      <c r="AE28" s="24"/>
      <c r="AF28" s="24"/>
      <c r="AG28" s="25"/>
      <c r="AH28" s="25"/>
      <c r="AI28"/>
      <c r="AJ28"/>
      <c r="AK28" s="9"/>
      <c r="AL28" s="9"/>
      <c r="AM28" s="9"/>
      <c r="AN28" s="9"/>
      <c r="AO28" s="10"/>
      <c r="AP28" s="8"/>
      <c r="AQ28" s="12"/>
      <c r="AR28" s="8"/>
      <c r="AS28" s="10"/>
      <c r="AT28"/>
      <c r="AU28"/>
      <c r="AV28"/>
      <c r="AW28"/>
      <c r="AX28"/>
    </row>
    <row r="29" spans="1:50" ht="25.5" thickBot="1">
      <c r="B29" s="46" t="s">
        <v>121</v>
      </c>
      <c r="C29" s="47" t="s">
        <v>115</v>
      </c>
      <c r="D29" s="47"/>
      <c r="E29" s="47"/>
      <c r="F29" s="48"/>
      <c r="G29" s="6">
        <f t="shared" si="2"/>
        <v>0</v>
      </c>
      <c r="H29" s="38">
        <f t="shared" si="3"/>
        <v>0</v>
      </c>
      <c r="I29" s="137"/>
      <c r="J29" s="138"/>
      <c r="K29" s="45" t="s">
        <v>122</v>
      </c>
      <c r="L29" s="95" t="b">
        <f t="shared" si="4"/>
        <v>0</v>
      </c>
      <c r="M29" s="116"/>
      <c r="N29" s="24"/>
      <c r="O29" s="25"/>
      <c r="P29" s="7"/>
      <c r="Q29" s="7"/>
      <c r="R29" s="7"/>
      <c r="S29" s="7"/>
      <c r="T29" s="7"/>
      <c r="U29" s="7"/>
      <c r="V29" s="7"/>
      <c r="W29" s="7"/>
      <c r="X29" s="7"/>
      <c r="Y29" s="7"/>
      <c r="Z29" s="7"/>
      <c r="AA29" s="7"/>
      <c r="AB29" s="7"/>
      <c r="AC29"/>
      <c r="AD29"/>
      <c r="AE29" s="24"/>
      <c r="AF29" s="24"/>
      <c r="AG29" s="25"/>
      <c r="AH29" s="25"/>
      <c r="AI29"/>
      <c r="AJ29"/>
      <c r="AK29" s="9"/>
      <c r="AL29" s="9"/>
      <c r="AM29" s="9"/>
      <c r="AN29" s="9"/>
      <c r="AO29" s="10"/>
      <c r="AP29" s="8"/>
      <c r="AQ29" s="12"/>
      <c r="AR29" s="8"/>
      <c r="AS29" s="10"/>
      <c r="AT29"/>
      <c r="AU29"/>
      <c r="AV29"/>
      <c r="AW29"/>
      <c r="AX29"/>
    </row>
    <row r="30" spans="1:50" ht="20">
      <c r="B30" s="39"/>
      <c r="C30" s="139"/>
      <c r="D30" s="139"/>
      <c r="E30" s="40"/>
      <c r="F30" s="140"/>
      <c r="G30" s="41"/>
      <c r="H30" s="42"/>
      <c r="I30" s="137"/>
      <c r="J30" s="138"/>
      <c r="M30" s="116"/>
      <c r="N30" s="24"/>
      <c r="O30" s="25"/>
      <c r="P30" s="7"/>
      <c r="Q30" s="7"/>
      <c r="R30" s="7"/>
      <c r="S30" s="7"/>
      <c r="T30" s="7"/>
      <c r="U30" s="7"/>
      <c r="V30" s="7"/>
      <c r="W30" s="7"/>
      <c r="X30" s="7"/>
      <c r="Y30" s="7"/>
      <c r="Z30" s="7"/>
      <c r="AA30" s="7"/>
      <c r="AB30" s="7"/>
      <c r="AC30"/>
      <c r="AD30"/>
      <c r="AE30" s="24"/>
      <c r="AF30" s="24"/>
      <c r="AG30" s="25"/>
      <c r="AH30" s="25"/>
      <c r="AI30"/>
      <c r="AJ30"/>
      <c r="AK30" s="9"/>
      <c r="AL30" s="9"/>
      <c r="AM30" s="9"/>
      <c r="AN30" s="9"/>
      <c r="AO30" s="10"/>
      <c r="AP30" s="8"/>
      <c r="AQ30" s="12"/>
      <c r="AR30" s="8"/>
      <c r="AS30" s="10"/>
      <c r="AT30"/>
      <c r="AU30"/>
      <c r="AV30"/>
      <c r="AW30"/>
      <c r="AX30"/>
    </row>
    <row r="31" spans="1:50" ht="20">
      <c r="B31" s="22" t="s">
        <v>124</v>
      </c>
      <c r="C31" s="141"/>
      <c r="D31" s="141"/>
      <c r="E31" s="23"/>
      <c r="F31" s="139"/>
      <c r="G31" s="31" t="s">
        <v>125</v>
      </c>
      <c r="H31" s="31"/>
      <c r="I31" s="17"/>
      <c r="J31" s="40"/>
      <c r="M31" s="116"/>
      <c r="N31" s="24"/>
      <c r="O31" s="25"/>
      <c r="P31" s="7"/>
      <c r="Q31" s="7"/>
      <c r="R31" s="7"/>
      <c r="S31" s="7"/>
      <c r="T31" s="7"/>
      <c r="U31" s="7"/>
      <c r="V31" s="7"/>
      <c r="W31" s="7"/>
      <c r="X31" s="7"/>
      <c r="Y31" s="7"/>
      <c r="Z31" s="7"/>
      <c r="AA31" s="7"/>
      <c r="AB31" s="7"/>
      <c r="AC31"/>
      <c r="AD31"/>
      <c r="AE31" s="24"/>
      <c r="AF31" s="24"/>
      <c r="AG31" s="25"/>
      <c r="AH31" s="25"/>
      <c r="AI31"/>
      <c r="AJ31"/>
      <c r="AK31" s="9"/>
      <c r="AL31" s="9"/>
      <c r="AM31" s="9"/>
      <c r="AN31" s="9"/>
      <c r="AO31" s="10"/>
      <c r="AP31" s="8"/>
      <c r="AQ31" s="12"/>
      <c r="AR31" s="8"/>
      <c r="AS31" s="10"/>
      <c r="AT31"/>
      <c r="AU31"/>
      <c r="AV31"/>
      <c r="AW31"/>
      <c r="AX31"/>
    </row>
    <row r="32" spans="1:50" ht="34.5" customHeight="1" thickBot="1">
      <c r="A32"/>
      <c r="B32" s="51" t="s">
        <v>126</v>
      </c>
      <c r="C32" s="51" t="s">
        <v>118</v>
      </c>
      <c r="D32" s="51" t="s">
        <v>119</v>
      </c>
      <c r="E32" s="5" t="s">
        <v>120</v>
      </c>
      <c r="F32" s="139"/>
      <c r="G32" s="51" t="s">
        <v>127</v>
      </c>
      <c r="H32" s="50" t="s">
        <v>128</v>
      </c>
      <c r="I32" s="62" t="s">
        <v>120</v>
      </c>
      <c r="J32" s="40"/>
      <c r="M32" s="116"/>
      <c r="N32" s="24"/>
      <c r="O32" s="25"/>
      <c r="P32" s="7"/>
      <c r="Q32" s="7"/>
      <c r="R32" s="7"/>
      <c r="S32" s="7"/>
      <c r="T32" s="7"/>
      <c r="U32" s="7"/>
      <c r="V32" s="7"/>
      <c r="W32" s="7"/>
      <c r="X32" s="7"/>
      <c r="Y32" s="7"/>
      <c r="Z32" s="7"/>
      <c r="AA32" s="7"/>
      <c r="AB32" s="7"/>
      <c r="AC32"/>
      <c r="AD32"/>
      <c r="AE32" s="24"/>
      <c r="AF32" s="24"/>
      <c r="AG32" s="25"/>
      <c r="AH32" s="25"/>
      <c r="AI32"/>
      <c r="AJ32"/>
      <c r="AK32" s="9"/>
      <c r="AL32" s="9"/>
      <c r="AM32" s="9"/>
      <c r="AN32" s="9"/>
      <c r="AO32" s="10"/>
      <c r="AP32" s="8"/>
      <c r="AQ32" s="12"/>
      <c r="AR32" s="8"/>
      <c r="AS32" s="10"/>
      <c r="AT32"/>
      <c r="AU32"/>
      <c r="AV32"/>
      <c r="AW32"/>
      <c r="AX32"/>
    </row>
    <row r="33" spans="1:50" ht="25.5" thickBot="1">
      <c r="A33"/>
      <c r="B33" s="47"/>
      <c r="C33" s="48"/>
      <c r="D33" s="47"/>
      <c r="E33" s="3">
        <f>SUM(C33*D33)</f>
        <v>0</v>
      </c>
      <c r="F33" s="139"/>
      <c r="G33" s="48"/>
      <c r="H33" s="47"/>
      <c r="I33" s="3">
        <f>SUM(G33*H33)</f>
        <v>0</v>
      </c>
      <c r="J33" s="40"/>
      <c r="K33" s="45" t="s">
        <v>129</v>
      </c>
      <c r="L33" s="95" t="b">
        <f>D33&lt;&gt;""</f>
        <v>0</v>
      </c>
      <c r="M33" s="112" t="s">
        <v>130</v>
      </c>
      <c r="N33" s="95" t="b">
        <f>H33&lt;&gt;""</f>
        <v>0</v>
      </c>
      <c r="O33" s="25"/>
      <c r="P33" s="7"/>
      <c r="Q33" s="7"/>
      <c r="R33" s="7"/>
      <c r="S33" s="7"/>
      <c r="T33" s="7"/>
      <c r="U33" s="7"/>
      <c r="V33" s="7"/>
      <c r="W33" s="7"/>
      <c r="X33" s="7"/>
      <c r="Y33" s="7"/>
      <c r="Z33" s="7"/>
      <c r="AA33" s="7"/>
      <c r="AB33" s="7"/>
      <c r="AC33"/>
      <c r="AD33"/>
      <c r="AE33" s="24"/>
      <c r="AF33" s="24"/>
      <c r="AG33" s="25"/>
      <c r="AH33" s="25"/>
      <c r="AI33"/>
      <c r="AJ33"/>
      <c r="AK33" s="9"/>
      <c r="AL33" s="9"/>
      <c r="AM33" s="9"/>
      <c r="AN33" s="9"/>
      <c r="AO33" s="10"/>
      <c r="AP33" s="8"/>
      <c r="AQ33" s="12"/>
      <c r="AR33" s="8"/>
      <c r="AS33" s="10"/>
      <c r="AT33"/>
      <c r="AU33"/>
      <c r="AV33"/>
      <c r="AW33"/>
      <c r="AX33"/>
    </row>
    <row r="34" spans="1:50" ht="25.5" thickBot="1">
      <c r="A34"/>
      <c r="B34" s="47"/>
      <c r="C34" s="48"/>
      <c r="D34" s="47"/>
      <c r="E34" s="3">
        <f t="shared" ref="E34:E37" si="5">SUM(C34*D34)</f>
        <v>0</v>
      </c>
      <c r="F34" s="139"/>
      <c r="G34" s="48"/>
      <c r="H34" s="47"/>
      <c r="I34" s="3">
        <f t="shared" ref="I34:I36" si="6">SUM(G34*H34)</f>
        <v>0</v>
      </c>
      <c r="J34" s="40"/>
      <c r="K34" s="45" t="s">
        <v>129</v>
      </c>
      <c r="L34" s="95" t="b">
        <f t="shared" ref="L34:L36" si="7">D34&lt;&gt;""</f>
        <v>0</v>
      </c>
      <c r="M34" s="112" t="s">
        <v>130</v>
      </c>
      <c r="N34" s="94" t="b">
        <f t="shared" ref="N34:N36" si="8">H34&lt;&gt;""</f>
        <v>0</v>
      </c>
      <c r="O34" s="25"/>
      <c r="P34" s="7"/>
      <c r="Q34" s="7"/>
      <c r="R34" s="7"/>
      <c r="S34" s="7"/>
      <c r="T34" s="7"/>
      <c r="U34" s="7"/>
      <c r="V34" s="7"/>
      <c r="W34" s="7"/>
      <c r="X34" s="7"/>
      <c r="Y34" s="7"/>
      <c r="Z34" s="7"/>
      <c r="AA34" s="7"/>
      <c r="AB34" s="7"/>
      <c r="AC34"/>
      <c r="AD34"/>
      <c r="AE34" s="24"/>
      <c r="AF34" s="24"/>
      <c r="AG34" s="25"/>
      <c r="AH34" s="25"/>
      <c r="AI34"/>
      <c r="AJ34"/>
      <c r="AK34" s="9"/>
      <c r="AL34" s="9"/>
      <c r="AM34" s="9"/>
      <c r="AN34" s="9"/>
      <c r="AO34" s="10"/>
      <c r="AP34" s="8"/>
      <c r="AQ34" s="12"/>
      <c r="AR34" s="8"/>
      <c r="AS34" s="10"/>
      <c r="AT34"/>
      <c r="AU34"/>
      <c r="AV34"/>
      <c r="AW34"/>
      <c r="AX34"/>
    </row>
    <row r="35" spans="1:50" ht="25.5" thickBot="1">
      <c r="A35"/>
      <c r="B35" s="47"/>
      <c r="C35" s="48"/>
      <c r="D35" s="47"/>
      <c r="E35" s="3">
        <f t="shared" si="5"/>
        <v>0</v>
      </c>
      <c r="F35" s="139"/>
      <c r="G35" s="48"/>
      <c r="H35" s="47"/>
      <c r="I35" s="3">
        <f t="shared" si="6"/>
        <v>0</v>
      </c>
      <c r="J35" s="40"/>
      <c r="K35" s="45" t="s">
        <v>129</v>
      </c>
      <c r="L35" s="95" t="b">
        <f t="shared" si="7"/>
        <v>0</v>
      </c>
      <c r="M35" s="112" t="s">
        <v>130</v>
      </c>
      <c r="N35" s="94" t="b">
        <f t="shared" si="8"/>
        <v>0</v>
      </c>
      <c r="P35" s="7"/>
      <c r="Q35" s="7"/>
      <c r="R35" s="7"/>
      <c r="S35" s="7"/>
      <c r="T35" s="7"/>
      <c r="U35" s="7"/>
      <c r="V35" s="7"/>
      <c r="W35" s="7"/>
      <c r="X35" s="7"/>
      <c r="Y35" s="7"/>
      <c r="Z35" s="7"/>
      <c r="AA35" s="7"/>
      <c r="AB35" s="7"/>
      <c r="AC35"/>
      <c r="AD35"/>
      <c r="AE35"/>
      <c r="AF35"/>
      <c r="AG35"/>
      <c r="AH35"/>
      <c r="AI35"/>
      <c r="AJ35"/>
      <c r="AK35" s="10"/>
      <c r="AL35" s="10"/>
      <c r="AM35" s="11"/>
      <c r="AN35" s="11"/>
      <c r="AO35"/>
      <c r="AP35" s="10"/>
      <c r="AQ35" s="10"/>
      <c r="AR35" s="11"/>
      <c r="AS35" s="11"/>
      <c r="AT35"/>
      <c r="AU35"/>
      <c r="AV35"/>
      <c r="AW35"/>
      <c r="AX35"/>
    </row>
    <row r="36" spans="1:50" ht="25.5" thickBot="1">
      <c r="A36"/>
      <c r="B36" s="47"/>
      <c r="C36" s="48"/>
      <c r="D36" s="47"/>
      <c r="E36" s="3">
        <f t="shared" si="5"/>
        <v>0</v>
      </c>
      <c r="F36" s="139"/>
      <c r="G36" s="48"/>
      <c r="H36" s="47"/>
      <c r="I36" s="3">
        <f t="shared" si="6"/>
        <v>0</v>
      </c>
      <c r="J36" s="40"/>
      <c r="K36" s="45" t="s">
        <v>129</v>
      </c>
      <c r="L36" s="95" t="b">
        <f t="shared" si="7"/>
        <v>0</v>
      </c>
      <c r="M36" s="112" t="s">
        <v>130</v>
      </c>
      <c r="N36" s="94" t="b">
        <f t="shared" si="8"/>
        <v>0</v>
      </c>
      <c r="P36" s="7"/>
      <c r="Q36" s="7"/>
      <c r="R36" s="7"/>
      <c r="S36" s="7"/>
      <c r="T36" s="7"/>
      <c r="U36" s="7"/>
      <c r="V36" s="7"/>
      <c r="W36" s="7"/>
      <c r="X36" s="7"/>
      <c r="Y36" s="7"/>
      <c r="Z36" s="7"/>
      <c r="AA36" s="7"/>
      <c r="AB36" s="7"/>
      <c r="AC36"/>
      <c r="AD36"/>
      <c r="AE36"/>
      <c r="AF36"/>
      <c r="AG36"/>
      <c r="AH36"/>
      <c r="AI36"/>
      <c r="AJ36"/>
      <c r="AK36" s="10"/>
      <c r="AL36" s="10"/>
      <c r="AM36" s="11"/>
      <c r="AN36" s="11"/>
      <c r="AO36"/>
      <c r="AP36" s="10"/>
      <c r="AQ36" s="10"/>
      <c r="AR36" s="11"/>
      <c r="AS36" s="11"/>
      <c r="AT36"/>
      <c r="AU36"/>
      <c r="AV36"/>
      <c r="AW36"/>
      <c r="AX36"/>
    </row>
    <row r="37" spans="1:50" ht="17.5">
      <c r="A37"/>
      <c r="B37" s="2"/>
      <c r="C37" s="139"/>
      <c r="D37" s="139"/>
      <c r="E37" s="139">
        <f t="shared" si="5"/>
        <v>0</v>
      </c>
      <c r="F37" s="139"/>
      <c r="G37" s="139"/>
      <c r="H37" s="139"/>
      <c r="I37" s="139"/>
      <c r="J37" s="40"/>
      <c r="M37" s="116"/>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18" customHeight="1">
      <c r="A38"/>
      <c r="B38" s="18" t="s">
        <v>131</v>
      </c>
      <c r="C38" s="19"/>
      <c r="D38" s="19"/>
      <c r="E38" s="20"/>
      <c r="F38" s="139"/>
      <c r="G38" s="21" t="s">
        <v>132</v>
      </c>
      <c r="H38" s="21"/>
      <c r="I38" s="21"/>
      <c r="J38" s="21"/>
      <c r="M38" s="116"/>
      <c r="N38"/>
      <c r="O38"/>
      <c r="P38"/>
      <c r="Q38"/>
      <c r="R38"/>
      <c r="S38" s="294"/>
      <c r="T38" s="294"/>
      <c r="U38" s="294"/>
      <c r="V38" s="294"/>
      <c r="W38"/>
      <c r="X38" s="295"/>
      <c r="Y38" s="295"/>
      <c r="Z38" s="295"/>
      <c r="AA38" s="295"/>
      <c r="AB38"/>
      <c r="AC38"/>
      <c r="AD38"/>
      <c r="AE38"/>
      <c r="AF38"/>
      <c r="AG38"/>
      <c r="AH38"/>
      <c r="AI38"/>
      <c r="AJ38"/>
      <c r="AK38" s="294"/>
      <c r="AL38" s="294"/>
      <c r="AM38" s="294"/>
      <c r="AN38" s="294"/>
      <c r="AO38"/>
      <c r="AP38" s="295"/>
      <c r="AQ38" s="295"/>
      <c r="AR38" s="295"/>
      <c r="AS38" s="295"/>
      <c r="AT38"/>
      <c r="AU38"/>
      <c r="AV38"/>
      <c r="AW38"/>
      <c r="AX38"/>
    </row>
    <row r="39" spans="1:50" ht="18" customHeight="1" thickBot="1">
      <c r="A39"/>
      <c r="B39" s="52" t="s">
        <v>133</v>
      </c>
      <c r="C39" s="52" t="s">
        <v>134</v>
      </c>
      <c r="D39" s="52" t="s">
        <v>135</v>
      </c>
      <c r="E39" s="4" t="s">
        <v>120</v>
      </c>
      <c r="F39" s="139"/>
      <c r="G39" s="52" t="s">
        <v>133</v>
      </c>
      <c r="H39" s="52" t="s">
        <v>134</v>
      </c>
      <c r="I39" s="52" t="s">
        <v>135</v>
      </c>
      <c r="J39" s="4" t="s">
        <v>120</v>
      </c>
      <c r="M39" s="116"/>
      <c r="N39"/>
      <c r="O39"/>
      <c r="P39"/>
      <c r="Q39"/>
      <c r="R39"/>
      <c r="S39" s="8"/>
      <c r="T39" s="8"/>
      <c r="U39" s="8"/>
      <c r="V39" s="8"/>
      <c r="W39"/>
      <c r="X39" s="8"/>
      <c r="Y39" s="8"/>
      <c r="Z39" s="8"/>
      <c r="AA39" s="8"/>
      <c r="AB39"/>
      <c r="AC39"/>
      <c r="AD39"/>
      <c r="AE39"/>
      <c r="AF39"/>
      <c r="AG39"/>
      <c r="AH39"/>
      <c r="AI39"/>
      <c r="AJ39"/>
      <c r="AK39" s="8"/>
      <c r="AL39" s="8"/>
      <c r="AM39" s="8"/>
      <c r="AN39" s="8"/>
      <c r="AO39"/>
      <c r="AP39" s="8"/>
      <c r="AQ39" s="8"/>
      <c r="AR39" s="8"/>
      <c r="AS39" s="8"/>
      <c r="AT39"/>
      <c r="AU39"/>
      <c r="AV39"/>
      <c r="AW39"/>
      <c r="AX39"/>
    </row>
    <row r="40" spans="1:50" ht="25.5" thickBot="1">
      <c r="A40"/>
      <c r="B40" s="47"/>
      <c r="C40" s="47"/>
      <c r="D40" s="48"/>
      <c r="E40" s="3">
        <f>SUM(C40*D40)</f>
        <v>0</v>
      </c>
      <c r="F40" s="139"/>
      <c r="G40" s="53"/>
      <c r="H40" s="72"/>
      <c r="I40" s="54"/>
      <c r="J40" s="3">
        <f>SUM(H40*I40)</f>
        <v>0</v>
      </c>
      <c r="K40" s="45" t="s">
        <v>136</v>
      </c>
      <c r="L40" s="95" t="b">
        <f>D40&lt;&gt;""</f>
        <v>0</v>
      </c>
      <c r="M40" s="112" t="s">
        <v>137</v>
      </c>
      <c r="N40" s="95" t="b">
        <f>I40&lt;&gt;""</f>
        <v>0</v>
      </c>
      <c r="O40"/>
      <c r="P40"/>
      <c r="Q40"/>
      <c r="R40"/>
      <c r="S40" s="10"/>
      <c r="T40" s="10"/>
      <c r="U40" s="11"/>
      <c r="V40" s="11"/>
      <c r="W40"/>
      <c r="X40" s="10"/>
      <c r="Y40" s="10"/>
      <c r="Z40" s="11"/>
      <c r="AA40" s="11"/>
      <c r="AB40"/>
      <c r="AC40"/>
      <c r="AD40"/>
      <c r="AE40"/>
      <c r="AF40"/>
      <c r="AG40"/>
      <c r="AH40"/>
      <c r="AI40"/>
      <c r="AJ40"/>
      <c r="AK40" s="10"/>
      <c r="AL40" s="10"/>
      <c r="AM40" s="11"/>
      <c r="AN40" s="11"/>
      <c r="AO40"/>
      <c r="AP40" s="10"/>
      <c r="AQ40" s="10"/>
      <c r="AR40" s="11"/>
      <c r="AS40" s="11"/>
      <c r="AT40"/>
      <c r="AU40"/>
      <c r="AV40"/>
      <c r="AW40"/>
      <c r="AX40"/>
    </row>
    <row r="41" spans="1:50" ht="25.5" thickBot="1">
      <c r="A41"/>
      <c r="B41" s="47"/>
      <c r="C41" s="47"/>
      <c r="D41" s="48"/>
      <c r="E41" s="3">
        <f t="shared" ref="E41:E49" si="9">SUM(C41*D41)</f>
        <v>0</v>
      </c>
      <c r="F41" s="139"/>
      <c r="G41" s="53"/>
      <c r="H41" s="47"/>
      <c r="I41" s="48"/>
      <c r="J41" s="3">
        <f t="shared" ref="J41:J49" si="10">SUM(H41*I41)</f>
        <v>0</v>
      </c>
      <c r="K41" s="45" t="s">
        <v>136</v>
      </c>
      <c r="L41" s="95" t="b">
        <f t="shared" ref="L41:L49" si="11">D41&lt;&gt;""</f>
        <v>0</v>
      </c>
      <c r="M41" s="112" t="s">
        <v>137</v>
      </c>
      <c r="N41" s="95" t="b">
        <f t="shared" ref="N41:N49" si="12">I41&lt;&gt;""</f>
        <v>0</v>
      </c>
      <c r="O41"/>
      <c r="P41"/>
      <c r="Q41"/>
      <c r="R41"/>
      <c r="S41" s="10"/>
      <c r="T41" s="10"/>
      <c r="U41" s="11"/>
      <c r="V41" s="11"/>
      <c r="W41"/>
      <c r="X41" s="10"/>
      <c r="Y41" s="10"/>
      <c r="Z41" s="11"/>
      <c r="AA41" s="11"/>
      <c r="AB41"/>
      <c r="AC41"/>
      <c r="AD41"/>
      <c r="AE41"/>
      <c r="AF41"/>
      <c r="AG41"/>
      <c r="AH41"/>
      <c r="AI41"/>
      <c r="AJ41"/>
      <c r="AK41" s="10"/>
      <c r="AL41" s="10"/>
      <c r="AM41" s="11"/>
      <c r="AN41" s="11"/>
      <c r="AO41"/>
      <c r="AP41" s="10"/>
      <c r="AQ41" s="10"/>
      <c r="AR41" s="11"/>
      <c r="AS41" s="11"/>
      <c r="AT41"/>
      <c r="AU41"/>
    </row>
    <row r="42" spans="1:50" ht="25.5" thickBot="1">
      <c r="A42"/>
      <c r="B42" s="47"/>
      <c r="C42" s="47"/>
      <c r="D42" s="48"/>
      <c r="E42" s="3">
        <f t="shared" si="9"/>
        <v>0</v>
      </c>
      <c r="F42" s="137"/>
      <c r="G42" s="53"/>
      <c r="H42" s="47"/>
      <c r="I42" s="48"/>
      <c r="J42" s="3">
        <f t="shared" si="10"/>
        <v>0</v>
      </c>
      <c r="K42" s="45" t="s">
        <v>136</v>
      </c>
      <c r="L42" s="95" t="b">
        <f t="shared" si="11"/>
        <v>0</v>
      </c>
      <c r="M42" s="112" t="s">
        <v>137</v>
      </c>
      <c r="N42" s="95" t="b">
        <f t="shared" si="12"/>
        <v>0</v>
      </c>
      <c r="O42"/>
      <c r="P42"/>
      <c r="Q42"/>
      <c r="R42"/>
      <c r="S42" s="10"/>
      <c r="T42" s="10"/>
      <c r="U42" s="11"/>
      <c r="V42" s="11"/>
      <c r="W42"/>
      <c r="X42" s="10"/>
      <c r="Y42" s="10"/>
      <c r="Z42" s="11"/>
      <c r="AA42" s="11"/>
      <c r="AB42"/>
      <c r="AC42"/>
      <c r="AD42"/>
      <c r="AE42"/>
      <c r="AF42"/>
      <c r="AG42"/>
      <c r="AH42"/>
      <c r="AI42"/>
      <c r="AJ42"/>
      <c r="AK42" s="10"/>
      <c r="AL42" s="10"/>
      <c r="AM42" s="11"/>
      <c r="AN42" s="11"/>
      <c r="AO42"/>
      <c r="AP42" s="10"/>
      <c r="AQ42" s="10"/>
      <c r="AR42" s="11"/>
      <c r="AS42" s="11"/>
      <c r="AT42"/>
      <c r="AU42"/>
    </row>
    <row r="43" spans="1:50" ht="25.5" thickBot="1">
      <c r="A43"/>
      <c r="B43" s="47"/>
      <c r="C43" s="47"/>
      <c r="D43" s="48"/>
      <c r="E43" s="3">
        <f t="shared" si="9"/>
        <v>0</v>
      </c>
      <c r="F43" s="137"/>
      <c r="G43" s="53"/>
      <c r="H43" s="47"/>
      <c r="I43" s="48"/>
      <c r="J43" s="3">
        <f t="shared" si="10"/>
        <v>0</v>
      </c>
      <c r="K43" s="45" t="s">
        <v>136</v>
      </c>
      <c r="L43" s="95" t="b">
        <f t="shared" si="11"/>
        <v>0</v>
      </c>
      <c r="M43" s="112" t="s">
        <v>137</v>
      </c>
      <c r="N43" s="95" t="b">
        <f t="shared" si="12"/>
        <v>0</v>
      </c>
      <c r="O43"/>
      <c r="P43"/>
      <c r="Q43"/>
      <c r="R43"/>
      <c r="S43" s="10"/>
      <c r="T43" s="10"/>
      <c r="U43" s="11"/>
      <c r="V43" s="11"/>
      <c r="W43"/>
      <c r="X43" s="10"/>
      <c r="Y43" s="10"/>
      <c r="Z43" s="11"/>
      <c r="AA43" s="11"/>
      <c r="AB43"/>
      <c r="AC43"/>
      <c r="AD43"/>
      <c r="AE43"/>
      <c r="AF43"/>
      <c r="AG43"/>
      <c r="AH43"/>
      <c r="AI43"/>
      <c r="AJ43"/>
      <c r="AK43" s="10"/>
      <c r="AL43" s="10"/>
      <c r="AM43" s="11"/>
      <c r="AN43" s="11"/>
      <c r="AO43"/>
      <c r="AP43" s="10"/>
      <c r="AQ43" s="10"/>
      <c r="AR43" s="11"/>
      <c r="AS43" s="11"/>
      <c r="AT43"/>
      <c r="AU43"/>
    </row>
    <row r="44" spans="1:50" ht="25.5" thickBot="1">
      <c r="A44"/>
      <c r="B44" s="47"/>
      <c r="C44" s="47"/>
      <c r="D44" s="48"/>
      <c r="E44" s="3">
        <f t="shared" si="9"/>
        <v>0</v>
      </c>
      <c r="F44" s="137"/>
      <c r="G44" s="53"/>
      <c r="H44" s="47"/>
      <c r="I44" s="48"/>
      <c r="J44" s="3">
        <f t="shared" si="10"/>
        <v>0</v>
      </c>
      <c r="K44" s="45" t="s">
        <v>136</v>
      </c>
      <c r="L44" s="95" t="b">
        <f t="shared" si="11"/>
        <v>0</v>
      </c>
      <c r="M44" s="112" t="s">
        <v>137</v>
      </c>
      <c r="N44" s="95" t="b">
        <f t="shared" si="12"/>
        <v>0</v>
      </c>
      <c r="O44"/>
      <c r="P44"/>
      <c r="Q44"/>
      <c r="R44"/>
      <c r="S44"/>
      <c r="T44"/>
      <c r="U44"/>
      <c r="V44"/>
      <c r="W44"/>
      <c r="X44"/>
      <c r="Y44"/>
      <c r="Z44"/>
      <c r="AA44"/>
      <c r="AB44"/>
      <c r="AC44"/>
      <c r="AD44"/>
      <c r="AE44"/>
      <c r="AF44"/>
      <c r="AG44"/>
      <c r="AH44"/>
      <c r="AI44"/>
      <c r="AJ44"/>
      <c r="AK44"/>
      <c r="AL44"/>
      <c r="AM44"/>
      <c r="AN44"/>
      <c r="AO44"/>
      <c r="AP44"/>
      <c r="AQ44"/>
      <c r="AR44"/>
      <c r="AS44"/>
      <c r="AT44"/>
      <c r="AU44"/>
    </row>
    <row r="45" spans="1:50" ht="25.5" thickBot="1">
      <c r="A45"/>
      <c r="B45" s="47"/>
      <c r="C45" s="47"/>
      <c r="D45" s="48"/>
      <c r="E45" s="3">
        <f t="shared" si="9"/>
        <v>0</v>
      </c>
      <c r="F45" s="137"/>
      <c r="G45" s="53"/>
      <c r="H45" s="47"/>
      <c r="I45" s="48"/>
      <c r="J45" s="3">
        <f t="shared" si="10"/>
        <v>0</v>
      </c>
      <c r="K45" s="45" t="s">
        <v>136</v>
      </c>
      <c r="L45" s="95" t="b">
        <f t="shared" si="11"/>
        <v>0</v>
      </c>
      <c r="M45" s="112" t="s">
        <v>137</v>
      </c>
      <c r="N45" s="95" t="b">
        <f t="shared" si="12"/>
        <v>0</v>
      </c>
      <c r="O45"/>
      <c r="P45"/>
      <c r="Q45"/>
      <c r="R45"/>
      <c r="S45"/>
      <c r="T45"/>
      <c r="U45"/>
      <c r="V45"/>
      <c r="W45"/>
      <c r="X45"/>
      <c r="Y45"/>
      <c r="Z45"/>
      <c r="AA45"/>
      <c r="AB45"/>
      <c r="AC45"/>
      <c r="AD45"/>
      <c r="AE45"/>
      <c r="AF45"/>
      <c r="AG45"/>
      <c r="AH45"/>
      <c r="AI45"/>
      <c r="AJ45"/>
      <c r="AK45"/>
      <c r="AL45"/>
      <c r="AM45"/>
      <c r="AN45"/>
      <c r="AO45"/>
      <c r="AP45"/>
      <c r="AQ45"/>
      <c r="AR45"/>
      <c r="AS45"/>
      <c r="AT45"/>
      <c r="AU45"/>
    </row>
    <row r="46" spans="1:50" ht="25.5" thickBot="1">
      <c r="A46"/>
      <c r="B46" s="47"/>
      <c r="C46" s="47"/>
      <c r="D46" s="48"/>
      <c r="E46" s="3">
        <f t="shared" si="9"/>
        <v>0</v>
      </c>
      <c r="F46" s="137"/>
      <c r="G46" s="53"/>
      <c r="H46" s="47"/>
      <c r="I46" s="48"/>
      <c r="J46" s="3">
        <f t="shared" si="10"/>
        <v>0</v>
      </c>
      <c r="K46" s="45" t="s">
        <v>136</v>
      </c>
      <c r="L46" s="95" t="b">
        <f t="shared" si="11"/>
        <v>0</v>
      </c>
      <c r="M46" s="112" t="s">
        <v>137</v>
      </c>
      <c r="N46" s="95" t="b">
        <f t="shared" si="12"/>
        <v>0</v>
      </c>
      <c r="O46"/>
      <c r="Q46"/>
      <c r="R46"/>
      <c r="S46"/>
      <c r="T46"/>
      <c r="U46"/>
      <c r="V46"/>
      <c r="W46"/>
      <c r="X46"/>
      <c r="Y46"/>
      <c r="Z46"/>
      <c r="AA46"/>
      <c r="AB46"/>
      <c r="AC46"/>
      <c r="AD46"/>
      <c r="AE46"/>
      <c r="AF46"/>
      <c r="AG46"/>
      <c r="AH46"/>
      <c r="AI46"/>
      <c r="AJ46"/>
      <c r="AK46"/>
      <c r="AL46"/>
      <c r="AM46"/>
      <c r="AN46"/>
      <c r="AO46"/>
      <c r="AP46"/>
      <c r="AQ46"/>
      <c r="AR46"/>
      <c r="AS46"/>
      <c r="AT46"/>
      <c r="AU46"/>
    </row>
    <row r="47" spans="1:50" ht="25.5" thickBot="1">
      <c r="A47"/>
      <c r="B47" s="47"/>
      <c r="C47" s="47"/>
      <c r="D47" s="48"/>
      <c r="E47" s="3">
        <f t="shared" si="9"/>
        <v>0</v>
      </c>
      <c r="F47" s="137"/>
      <c r="G47" s="53"/>
      <c r="H47" s="47"/>
      <c r="I47" s="48"/>
      <c r="J47" s="3">
        <f t="shared" si="10"/>
        <v>0</v>
      </c>
      <c r="K47" s="45" t="s">
        <v>136</v>
      </c>
      <c r="L47" s="95" t="b">
        <f t="shared" si="11"/>
        <v>0</v>
      </c>
      <c r="M47" s="112" t="s">
        <v>137</v>
      </c>
      <c r="N47" s="95" t="b">
        <f t="shared" si="12"/>
        <v>0</v>
      </c>
      <c r="O47"/>
      <c r="P47"/>
      <c r="Q47"/>
      <c r="R47"/>
      <c r="S47"/>
      <c r="T47"/>
      <c r="U47"/>
      <c r="V47"/>
      <c r="W47"/>
      <c r="X47"/>
      <c r="Y47"/>
      <c r="Z47"/>
      <c r="AA47"/>
      <c r="AB47"/>
      <c r="AC47"/>
      <c r="AD47"/>
      <c r="AE47"/>
      <c r="AF47"/>
      <c r="AG47"/>
      <c r="AH47"/>
      <c r="AI47"/>
      <c r="AJ47"/>
      <c r="AK47"/>
      <c r="AL47"/>
      <c r="AM47"/>
      <c r="AN47"/>
      <c r="AO47"/>
      <c r="AP47"/>
      <c r="AQ47"/>
      <c r="AR47"/>
      <c r="AS47"/>
      <c r="AT47"/>
      <c r="AU47"/>
    </row>
    <row r="48" spans="1:50" ht="25.5" thickBot="1">
      <c r="A48"/>
      <c r="B48" s="47"/>
      <c r="C48" s="47"/>
      <c r="D48" s="48"/>
      <c r="E48" s="3">
        <f t="shared" si="9"/>
        <v>0</v>
      </c>
      <c r="F48" s="137"/>
      <c r="G48" s="53"/>
      <c r="H48" s="47"/>
      <c r="I48" s="48"/>
      <c r="J48" s="3">
        <f t="shared" si="10"/>
        <v>0</v>
      </c>
      <c r="K48" s="45" t="s">
        <v>136</v>
      </c>
      <c r="L48" s="95" t="b">
        <f t="shared" si="11"/>
        <v>0</v>
      </c>
      <c r="M48" s="112" t="s">
        <v>137</v>
      </c>
      <c r="N48" s="95" t="b">
        <f t="shared" si="12"/>
        <v>0</v>
      </c>
      <c r="O48"/>
      <c r="P48"/>
      <c r="Q48"/>
      <c r="R48"/>
      <c r="S48"/>
      <c r="T48"/>
      <c r="U48"/>
      <c r="V48"/>
      <c r="W48"/>
      <c r="X48"/>
      <c r="Y48"/>
      <c r="Z48"/>
      <c r="AA48"/>
      <c r="AB48"/>
      <c r="AC48"/>
      <c r="AD48"/>
      <c r="AE48"/>
      <c r="AF48"/>
      <c r="AG48"/>
      <c r="AH48"/>
      <c r="AI48"/>
      <c r="AJ48"/>
      <c r="AK48"/>
      <c r="AL48"/>
      <c r="AM48"/>
      <c r="AN48"/>
      <c r="AO48"/>
      <c r="AP48"/>
      <c r="AQ48"/>
      <c r="AR48"/>
      <c r="AS48"/>
      <c r="AT48"/>
      <c r="AU48"/>
    </row>
    <row r="49" spans="1:47" ht="25.5" thickBot="1">
      <c r="A49"/>
      <c r="B49" s="47"/>
      <c r="C49" s="47"/>
      <c r="D49" s="48"/>
      <c r="E49" s="3">
        <f t="shared" si="9"/>
        <v>0</v>
      </c>
      <c r="F49" s="137"/>
      <c r="G49" s="53"/>
      <c r="H49" s="47"/>
      <c r="I49" s="48"/>
      <c r="J49" s="3">
        <f t="shared" si="10"/>
        <v>0</v>
      </c>
      <c r="K49" s="45" t="s">
        <v>136</v>
      </c>
      <c r="L49" s="95" t="b">
        <f t="shared" si="11"/>
        <v>0</v>
      </c>
      <c r="M49" s="112" t="s">
        <v>137</v>
      </c>
      <c r="N49" s="95" t="b">
        <f t="shared" si="12"/>
        <v>0</v>
      </c>
      <c r="O49"/>
      <c r="P49"/>
      <c r="Q49"/>
      <c r="R49"/>
      <c r="S49"/>
      <c r="T49"/>
      <c r="U49"/>
      <c r="V49"/>
      <c r="W49"/>
      <c r="X49"/>
      <c r="Y49"/>
      <c r="Z49"/>
      <c r="AA49"/>
      <c r="AB49"/>
      <c r="AC49"/>
      <c r="AD49"/>
      <c r="AE49"/>
      <c r="AF49"/>
      <c r="AG49"/>
      <c r="AH49"/>
      <c r="AI49"/>
      <c r="AJ49"/>
      <c r="AK49"/>
      <c r="AL49"/>
      <c r="AM49"/>
      <c r="AN49"/>
      <c r="AO49"/>
      <c r="AP49"/>
      <c r="AQ49"/>
      <c r="AR49"/>
      <c r="AS49"/>
      <c r="AT49"/>
      <c r="AU49"/>
    </row>
    <row r="50" spans="1:47" ht="14.25" customHeight="1">
      <c r="A50"/>
      <c r="B50" s="2"/>
      <c r="C50" s="137"/>
      <c r="D50" s="137"/>
      <c r="E50" s="137"/>
      <c r="F50" s="137"/>
      <c r="G50" s="137"/>
      <c r="H50" s="137"/>
      <c r="I50" s="137"/>
      <c r="J50" s="138"/>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23.25" customHeight="1">
      <c r="A51"/>
      <c r="B51" s="14" t="s">
        <v>138</v>
      </c>
      <c r="C51" s="15"/>
      <c r="D51" s="15"/>
      <c r="E51" s="15"/>
      <c r="F51" s="137"/>
      <c r="G51" s="21" t="s">
        <v>139</v>
      </c>
      <c r="H51" s="16"/>
      <c r="I51" s="16"/>
      <c r="J51" s="16"/>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4.25" customHeight="1" thickBot="1">
      <c r="A52"/>
      <c r="B52" s="52" t="s">
        <v>140</v>
      </c>
      <c r="C52" s="52" t="s">
        <v>134</v>
      </c>
      <c r="D52" s="52" t="s">
        <v>135</v>
      </c>
      <c r="E52" s="4" t="s">
        <v>120</v>
      </c>
      <c r="F52" s="137"/>
      <c r="G52" s="52" t="s">
        <v>141</v>
      </c>
      <c r="H52" s="52" t="s">
        <v>142</v>
      </c>
      <c r="I52" s="52" t="s">
        <v>135</v>
      </c>
      <c r="J52" s="4" t="s">
        <v>120</v>
      </c>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25.5" thickBot="1">
      <c r="A53"/>
      <c r="B53" s="55"/>
      <c r="C53" s="72"/>
      <c r="D53" s="54"/>
      <c r="E53" s="3">
        <f>SUM(C53*D53)</f>
        <v>0</v>
      </c>
      <c r="F53" s="137"/>
      <c r="G53" s="47"/>
      <c r="H53" s="47"/>
      <c r="I53" s="48"/>
      <c r="J53" s="3">
        <f>SUM(H53*I53)</f>
        <v>0</v>
      </c>
      <c r="K53" s="45" t="s">
        <v>143</v>
      </c>
      <c r="L53" s="95" t="b">
        <f>D53&lt;&gt;""</f>
        <v>0</v>
      </c>
      <c r="M53" s="112" t="s">
        <v>144</v>
      </c>
      <c r="N53" s="95" t="b">
        <f>I53&lt;&gt;""</f>
        <v>0</v>
      </c>
      <c r="O53"/>
      <c r="P53"/>
      <c r="Q53"/>
      <c r="R53"/>
      <c r="S53"/>
      <c r="T53"/>
      <c r="U53"/>
      <c r="V53"/>
      <c r="W53"/>
      <c r="X53"/>
      <c r="Y53"/>
      <c r="Z53"/>
      <c r="AA53"/>
      <c r="AB53"/>
      <c r="AC53"/>
      <c r="AD53"/>
      <c r="AE53"/>
      <c r="AF53"/>
      <c r="AG53"/>
      <c r="AH53"/>
      <c r="AI53"/>
      <c r="AJ53"/>
      <c r="AK53"/>
      <c r="AL53"/>
      <c r="AM53"/>
      <c r="AN53"/>
      <c r="AO53"/>
      <c r="AP53"/>
      <c r="AQ53"/>
      <c r="AR53"/>
      <c r="AS53"/>
      <c r="AT53"/>
      <c r="AU53"/>
    </row>
    <row r="54" spans="1:47" ht="25.5" thickBot="1">
      <c r="A54"/>
      <c r="B54" s="55"/>
      <c r="C54" s="47"/>
      <c r="D54" s="48"/>
      <c r="E54" s="3">
        <f t="shared" ref="E54:E56" si="13">SUM(C54*D54)</f>
        <v>0</v>
      </c>
      <c r="F54" s="137"/>
      <c r="G54" s="47"/>
      <c r="H54" s="47"/>
      <c r="I54" s="48"/>
      <c r="J54" s="3">
        <f t="shared" ref="J54:J56" si="14">SUM(H54*I54)</f>
        <v>0</v>
      </c>
      <c r="K54" s="45" t="s">
        <v>143</v>
      </c>
      <c r="L54" s="95" t="b">
        <f t="shared" ref="L54:L56" si="15">D54&lt;&gt;""</f>
        <v>0</v>
      </c>
      <c r="M54" s="112" t="s">
        <v>144</v>
      </c>
      <c r="N54" s="94" t="b">
        <f>I54&lt;&gt;""</f>
        <v>0</v>
      </c>
      <c r="O54"/>
      <c r="P54"/>
      <c r="Q54"/>
      <c r="R54"/>
      <c r="S54"/>
      <c r="T54"/>
      <c r="U54"/>
      <c r="V54"/>
      <c r="W54"/>
      <c r="X54"/>
      <c r="Y54"/>
      <c r="Z54"/>
      <c r="AA54"/>
      <c r="AB54"/>
      <c r="AC54"/>
      <c r="AD54"/>
      <c r="AE54"/>
      <c r="AF54"/>
      <c r="AG54"/>
      <c r="AH54"/>
      <c r="AI54"/>
      <c r="AJ54"/>
      <c r="AK54"/>
      <c r="AL54"/>
      <c r="AM54"/>
      <c r="AN54"/>
      <c r="AO54"/>
      <c r="AP54"/>
      <c r="AQ54"/>
      <c r="AR54"/>
      <c r="AS54"/>
      <c r="AT54"/>
      <c r="AU54"/>
    </row>
    <row r="55" spans="1:47" ht="25.5" thickBot="1">
      <c r="A55"/>
      <c r="B55" s="55"/>
      <c r="C55" s="47"/>
      <c r="D55" s="48"/>
      <c r="E55" s="3">
        <f t="shared" si="13"/>
        <v>0</v>
      </c>
      <c r="F55" s="137"/>
      <c r="G55" s="47"/>
      <c r="H55" s="47"/>
      <c r="I55" s="48"/>
      <c r="J55" s="3">
        <f t="shared" si="14"/>
        <v>0</v>
      </c>
      <c r="K55" s="45" t="s">
        <v>143</v>
      </c>
      <c r="L55" s="95" t="b">
        <f t="shared" si="15"/>
        <v>0</v>
      </c>
      <c r="M55" s="112" t="s">
        <v>144</v>
      </c>
      <c r="N55" s="94" t="b">
        <f t="shared" ref="N55:N56" si="16">I55&lt;&gt;""</f>
        <v>0</v>
      </c>
      <c r="O55"/>
      <c r="P55"/>
      <c r="Q55"/>
      <c r="R55"/>
      <c r="S55"/>
      <c r="T55"/>
      <c r="U55"/>
      <c r="V55"/>
      <c r="W55"/>
      <c r="X55"/>
      <c r="Y55"/>
      <c r="Z55"/>
      <c r="AA55"/>
      <c r="AB55"/>
      <c r="AC55"/>
      <c r="AD55"/>
      <c r="AE55"/>
      <c r="AF55"/>
      <c r="AG55"/>
      <c r="AH55"/>
      <c r="AI55"/>
      <c r="AJ55"/>
      <c r="AK55"/>
      <c r="AL55"/>
      <c r="AM55"/>
      <c r="AN55"/>
      <c r="AO55"/>
      <c r="AP55"/>
      <c r="AQ55"/>
      <c r="AR55"/>
      <c r="AS55"/>
      <c r="AT55"/>
      <c r="AU55"/>
    </row>
    <row r="56" spans="1:47" ht="25.5" thickBot="1">
      <c r="A56"/>
      <c r="B56" s="55"/>
      <c r="C56" s="47"/>
      <c r="D56" s="48"/>
      <c r="E56" s="3">
        <f t="shared" si="13"/>
        <v>0</v>
      </c>
      <c r="F56" s="137"/>
      <c r="G56" s="47"/>
      <c r="H56" s="47"/>
      <c r="I56" s="48"/>
      <c r="J56" s="3">
        <f t="shared" si="14"/>
        <v>0</v>
      </c>
      <c r="K56" s="45" t="s">
        <v>143</v>
      </c>
      <c r="L56" s="95" t="b">
        <f t="shared" si="15"/>
        <v>0</v>
      </c>
      <c r="M56" s="112" t="s">
        <v>144</v>
      </c>
      <c r="N56" s="94" t="b">
        <f t="shared" si="16"/>
        <v>0</v>
      </c>
      <c r="O56"/>
      <c r="P56"/>
      <c r="Q56"/>
      <c r="R56"/>
      <c r="S56"/>
      <c r="T56"/>
      <c r="U56"/>
      <c r="V56"/>
      <c r="W56"/>
      <c r="X56"/>
      <c r="Y56"/>
      <c r="Z56"/>
      <c r="AA56"/>
      <c r="AB56"/>
      <c r="AC56"/>
      <c r="AD56"/>
      <c r="AE56"/>
      <c r="AF56"/>
      <c r="AG56"/>
      <c r="AH56"/>
      <c r="AI56"/>
      <c r="AJ56"/>
      <c r="AK56"/>
      <c r="AL56"/>
      <c r="AM56"/>
      <c r="AN56"/>
      <c r="AO56"/>
      <c r="AP56"/>
      <c r="AQ56"/>
      <c r="AR56"/>
      <c r="AS56"/>
      <c r="AT56"/>
      <c r="AU56"/>
    </row>
    <row r="57" spans="1:47" ht="14.25" customHeight="1">
      <c r="A57"/>
      <c r="B57" s="2"/>
      <c r="C57" s="137"/>
      <c r="D57" s="137"/>
      <c r="E57" s="137"/>
      <c r="F57" s="137"/>
      <c r="G57" s="137"/>
      <c r="H57" s="137"/>
      <c r="I57" s="137"/>
      <c r="J57" s="138"/>
      <c r="K57"/>
      <c r="L57"/>
      <c r="M57" s="106"/>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4.25" customHeight="1">
      <c r="A58"/>
      <c r="B58" s="316" t="s">
        <v>145</v>
      </c>
      <c r="C58" s="317"/>
      <c r="D58" s="317"/>
      <c r="E58" s="317"/>
      <c r="F58" s="317"/>
      <c r="G58" s="317"/>
      <c r="H58" s="317"/>
      <c r="I58" s="317"/>
      <c r="J58" s="318"/>
      <c r="K58"/>
      <c r="L58"/>
      <c r="M58" s="106"/>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14.25" customHeight="1" thickBot="1">
      <c r="A59"/>
      <c r="B59" s="316"/>
      <c r="C59" s="317"/>
      <c r="D59" s="317"/>
      <c r="E59" s="317"/>
      <c r="F59" s="317"/>
      <c r="G59" s="317"/>
      <c r="H59" s="317"/>
      <c r="I59" s="317"/>
      <c r="J59" s="318"/>
      <c r="K59"/>
      <c r="L59"/>
      <c r="M59" s="106"/>
      <c r="N59"/>
      <c r="O59"/>
      <c r="P59"/>
      <c r="Q59"/>
      <c r="R59"/>
      <c r="S59"/>
      <c r="T59"/>
      <c r="U59"/>
      <c r="V59"/>
      <c r="W59"/>
      <c r="X59"/>
      <c r="Y59"/>
      <c r="Z59"/>
      <c r="AA59"/>
      <c r="AB59"/>
      <c r="AC59"/>
      <c r="AD59"/>
      <c r="AE59"/>
      <c r="AF59"/>
      <c r="AG59"/>
      <c r="AH59"/>
      <c r="AI59"/>
      <c r="AJ59"/>
      <c r="AK59"/>
      <c r="AL59"/>
      <c r="AM59"/>
      <c r="AN59"/>
      <c r="AO59"/>
      <c r="AP59"/>
      <c r="AQ59"/>
      <c r="AR59"/>
      <c r="AS59"/>
      <c r="AT59"/>
      <c r="AU59"/>
    </row>
    <row r="60" spans="1:47" ht="18.5" thickBot="1">
      <c r="A60"/>
      <c r="B60" s="103" t="s">
        <v>146</v>
      </c>
      <c r="C60" s="103" t="s">
        <v>147</v>
      </c>
      <c r="D60" s="103" t="s">
        <v>7</v>
      </c>
      <c r="E60" s="104" t="s">
        <v>148</v>
      </c>
      <c r="F60" s="137"/>
      <c r="G60" s="243" t="s">
        <v>149</v>
      </c>
      <c r="H60" s="243"/>
      <c r="I60" s="243"/>
      <c r="J60" s="243"/>
      <c r="K60"/>
      <c r="L60"/>
      <c r="M60" s="106"/>
      <c r="N60"/>
      <c r="O60"/>
      <c r="P60"/>
      <c r="Q60"/>
      <c r="R60"/>
      <c r="S60"/>
      <c r="T60"/>
      <c r="U60"/>
      <c r="V60"/>
      <c r="W60"/>
      <c r="X60"/>
      <c r="Y60"/>
      <c r="Z60"/>
      <c r="AA60"/>
      <c r="AB60"/>
      <c r="AC60"/>
      <c r="AD60"/>
      <c r="AE60"/>
      <c r="AF60"/>
      <c r="AG60"/>
      <c r="AH60"/>
      <c r="AI60"/>
      <c r="AJ60"/>
      <c r="AK60"/>
      <c r="AL60"/>
      <c r="AM60"/>
      <c r="AN60"/>
      <c r="AO60"/>
      <c r="AP60"/>
      <c r="AQ60"/>
      <c r="AR60"/>
      <c r="AS60"/>
      <c r="AT60"/>
      <c r="AU60"/>
    </row>
    <row r="61" spans="1:47" ht="18">
      <c r="A61"/>
      <c r="B61" s="78">
        <f>SUM(H21:H29)</f>
        <v>0</v>
      </c>
      <c r="C61" s="78">
        <f>SUM(E33:E36)</f>
        <v>0</v>
      </c>
      <c r="D61" s="78">
        <f>SUM(I33:I36)</f>
        <v>0</v>
      </c>
      <c r="E61" s="79">
        <f>SUM(E40:E49)</f>
        <v>0</v>
      </c>
      <c r="F61" s="137"/>
      <c r="G61" s="322" t="s">
        <v>150</v>
      </c>
      <c r="H61" s="322"/>
      <c r="I61" s="322"/>
      <c r="J61" s="322"/>
      <c r="K61"/>
      <c r="L61"/>
      <c r="M61" s="106"/>
      <c r="N61"/>
      <c r="O61"/>
      <c r="P61"/>
      <c r="Q61"/>
      <c r="R61"/>
      <c r="S61"/>
      <c r="T61"/>
      <c r="U61"/>
      <c r="V61"/>
      <c r="W61"/>
      <c r="X61"/>
      <c r="Y61"/>
      <c r="Z61"/>
      <c r="AA61"/>
      <c r="AB61"/>
      <c r="AC61"/>
      <c r="AD61"/>
      <c r="AE61"/>
      <c r="AF61"/>
      <c r="AG61"/>
      <c r="AH61"/>
      <c r="AI61"/>
      <c r="AJ61"/>
      <c r="AK61"/>
      <c r="AL61"/>
      <c r="AM61"/>
      <c r="AN61"/>
      <c r="AO61"/>
      <c r="AP61"/>
      <c r="AQ61"/>
      <c r="AR61"/>
      <c r="AS61"/>
      <c r="AT61"/>
      <c r="AU61"/>
    </row>
    <row r="62" spans="1:47" ht="20.5" thickBot="1">
      <c r="A62"/>
      <c r="B62" s="5" t="s">
        <v>151</v>
      </c>
      <c r="C62" s="5" t="s">
        <v>152</v>
      </c>
      <c r="D62" s="5" t="s">
        <v>153</v>
      </c>
      <c r="E62" s="37" t="s">
        <v>154</v>
      </c>
      <c r="F62" s="137"/>
      <c r="G62" s="323" t="s">
        <v>155</v>
      </c>
      <c r="H62" s="323"/>
      <c r="I62" s="323"/>
      <c r="J62" s="324"/>
      <c r="K62"/>
      <c r="L62"/>
      <c r="M62" s="106"/>
      <c r="N62"/>
      <c r="O62"/>
      <c r="P62"/>
      <c r="Q62"/>
      <c r="R62"/>
      <c r="S62"/>
      <c r="T62"/>
      <c r="U62"/>
      <c r="V62"/>
      <c r="W62"/>
      <c r="X62"/>
      <c r="Y62"/>
      <c r="Z62"/>
      <c r="AA62"/>
      <c r="AB62"/>
      <c r="AC62"/>
      <c r="AD62"/>
      <c r="AE62"/>
      <c r="AF62"/>
      <c r="AG62"/>
      <c r="AH62"/>
      <c r="AI62"/>
      <c r="AJ62"/>
      <c r="AK62"/>
      <c r="AL62"/>
      <c r="AM62"/>
      <c r="AN62"/>
      <c r="AO62"/>
      <c r="AP62"/>
      <c r="AQ62"/>
      <c r="AR62"/>
      <c r="AS62"/>
      <c r="AT62"/>
      <c r="AU62"/>
    </row>
    <row r="63" spans="1:47" ht="25.5" thickBot="1">
      <c r="A63"/>
      <c r="B63" s="80">
        <f>SUM(J40:J49)</f>
        <v>0</v>
      </c>
      <c r="C63" s="80">
        <f>SUM(E53:E56)</f>
        <v>0</v>
      </c>
      <c r="D63" s="80">
        <f>SUM(B61,C61,D61,E61,B63,C63,E63)/10</f>
        <v>0</v>
      </c>
      <c r="E63" s="81">
        <f>SUM(J53:J56)</f>
        <v>0</v>
      </c>
      <c r="F63" s="137"/>
      <c r="G63" s="73" t="s">
        <v>156</v>
      </c>
      <c r="H63" s="63"/>
      <c r="I63" s="319"/>
      <c r="J63" s="319"/>
      <c r="K63" s="45" t="s">
        <v>157</v>
      </c>
      <c r="L63" s="95" t="b">
        <f>I63&lt;&gt;""</f>
        <v>0</v>
      </c>
      <c r="M63" s="106"/>
      <c r="N63"/>
      <c r="O63"/>
      <c r="P63"/>
      <c r="Q63"/>
      <c r="R63"/>
      <c r="S63"/>
      <c r="T63"/>
      <c r="U63"/>
      <c r="V63"/>
      <c r="W63"/>
      <c r="X63"/>
      <c r="Y63"/>
      <c r="Z63"/>
      <c r="AA63"/>
      <c r="AB63"/>
      <c r="AC63"/>
      <c r="AD63"/>
      <c r="AE63"/>
      <c r="AF63"/>
      <c r="AG63"/>
      <c r="AH63"/>
      <c r="AI63"/>
      <c r="AJ63"/>
      <c r="AK63"/>
      <c r="AL63"/>
      <c r="AM63"/>
      <c r="AN63"/>
      <c r="AO63"/>
      <c r="AP63"/>
      <c r="AQ63"/>
      <c r="AR63"/>
      <c r="AS63"/>
      <c r="AT63"/>
      <c r="AU63"/>
    </row>
    <row r="64" spans="1:47" ht="25.5" thickBot="1">
      <c r="A64"/>
      <c r="B64" s="244" t="s">
        <v>158</v>
      </c>
      <c r="C64" s="245"/>
      <c r="D64" s="245"/>
      <c r="E64" s="246"/>
      <c r="F64" s="137"/>
      <c r="G64" s="73" t="s">
        <v>159</v>
      </c>
      <c r="H64" s="63"/>
      <c r="I64" s="319"/>
      <c r="J64" s="319"/>
      <c r="K64" s="45" t="s">
        <v>160</v>
      </c>
      <c r="L64" s="95" t="b">
        <f>I64&lt;&gt;""</f>
        <v>0</v>
      </c>
      <c r="M64" s="106"/>
      <c r="N64"/>
      <c r="O64"/>
      <c r="P64"/>
      <c r="Q64"/>
      <c r="R64"/>
      <c r="S64"/>
      <c r="T64"/>
      <c r="U64"/>
      <c r="V64"/>
      <c r="W64"/>
      <c r="X64"/>
      <c r="Y64"/>
      <c r="Z64"/>
      <c r="AA64"/>
      <c r="AB64"/>
      <c r="AC64"/>
      <c r="AD64"/>
      <c r="AE64"/>
      <c r="AF64"/>
      <c r="AG64"/>
      <c r="AH64"/>
      <c r="AI64"/>
      <c r="AJ64"/>
      <c r="AK64"/>
      <c r="AL64"/>
      <c r="AM64"/>
      <c r="AN64"/>
      <c r="AO64"/>
      <c r="AP64"/>
      <c r="AQ64"/>
      <c r="AR64"/>
      <c r="AS64"/>
      <c r="AT64"/>
      <c r="AU64"/>
    </row>
    <row r="65" spans="1:47" ht="27" customHeight="1" thickBot="1">
      <c r="A65"/>
      <c r="B65" s="276">
        <f>SUM(B61,C61,D61,E61,B63,C63,E63,D63)</f>
        <v>0</v>
      </c>
      <c r="C65" s="277"/>
      <c r="D65" s="277"/>
      <c r="E65" s="278"/>
      <c r="F65" s="137"/>
      <c r="G65" s="74" t="s">
        <v>161</v>
      </c>
      <c r="H65" s="75"/>
      <c r="I65" s="320" t="e">
        <f>B65/I64</f>
        <v>#DIV/0!</v>
      </c>
      <c r="J65" s="320"/>
      <c r="K65"/>
      <c r="L65"/>
      <c r="M65" s="106"/>
      <c r="N65"/>
      <c r="O65"/>
      <c r="P65"/>
      <c r="Q65"/>
      <c r="R65"/>
      <c r="S65"/>
      <c r="T65"/>
      <c r="U65"/>
      <c r="V65"/>
      <c r="W65"/>
      <c r="X65"/>
      <c r="Y65"/>
      <c r="Z65"/>
      <c r="AA65"/>
      <c r="AB65"/>
      <c r="AC65"/>
      <c r="AD65"/>
      <c r="AE65"/>
      <c r="AF65"/>
      <c r="AG65"/>
      <c r="AH65"/>
      <c r="AI65"/>
      <c r="AJ65"/>
      <c r="AK65"/>
      <c r="AL65"/>
      <c r="AM65"/>
      <c r="AN65"/>
      <c r="AO65"/>
      <c r="AP65"/>
      <c r="AQ65"/>
      <c r="AR65"/>
      <c r="AS65"/>
      <c r="AT65"/>
      <c r="AU65"/>
    </row>
    <row r="66" spans="1:47" ht="27" customHeight="1" thickBot="1">
      <c r="A66"/>
      <c r="B66" s="142"/>
      <c r="C66" s="100"/>
      <c r="D66" s="100"/>
      <c r="E66" s="100"/>
      <c r="F66" s="137"/>
      <c r="G66" s="143"/>
      <c r="H66" s="143"/>
      <c r="I66" s="144"/>
      <c r="J66" s="145"/>
      <c r="K66"/>
      <c r="L66"/>
      <c r="M66" s="106"/>
      <c r="N66"/>
      <c r="O66"/>
      <c r="P66"/>
      <c r="Q66"/>
      <c r="R66"/>
      <c r="S66"/>
      <c r="T66"/>
      <c r="U66"/>
      <c r="V66"/>
      <c r="W66"/>
      <c r="X66"/>
      <c r="Y66"/>
      <c r="Z66"/>
      <c r="AA66"/>
      <c r="AB66"/>
      <c r="AC66"/>
      <c r="AD66"/>
      <c r="AE66"/>
      <c r="AF66"/>
      <c r="AG66"/>
      <c r="AH66"/>
      <c r="AI66"/>
      <c r="AJ66"/>
      <c r="AK66"/>
      <c r="AL66"/>
      <c r="AM66"/>
      <c r="AN66"/>
      <c r="AO66"/>
      <c r="AP66"/>
      <c r="AQ66"/>
      <c r="AR66"/>
      <c r="AS66"/>
      <c r="AT66"/>
      <c r="AU66"/>
    </row>
    <row r="67" spans="1:47" ht="25.5" thickBot="1">
      <c r="A67"/>
      <c r="B67" s="271" t="s">
        <v>162</v>
      </c>
      <c r="C67" s="272"/>
      <c r="D67" s="272"/>
      <c r="E67" s="272"/>
      <c r="F67" s="272"/>
      <c r="G67" s="272"/>
      <c r="H67" s="272"/>
      <c r="I67" s="272"/>
      <c r="J67" s="273"/>
      <c r="K67" s="33"/>
      <c r="L67" s="167" t="s">
        <v>163</v>
      </c>
      <c r="M67" s="118"/>
      <c r="N67" s="167" t="s">
        <v>164</v>
      </c>
      <c r="O67"/>
      <c r="P67"/>
      <c r="Q67"/>
      <c r="R67"/>
      <c r="S67"/>
      <c r="T67"/>
      <c r="U67"/>
      <c r="V67"/>
      <c r="W67"/>
      <c r="X67"/>
      <c r="Y67"/>
      <c r="Z67"/>
      <c r="AA67"/>
      <c r="AB67"/>
      <c r="AC67"/>
      <c r="AD67"/>
      <c r="AE67"/>
      <c r="AF67"/>
      <c r="AG67"/>
      <c r="AH67"/>
      <c r="AI67"/>
      <c r="AJ67"/>
      <c r="AK67"/>
      <c r="AL67"/>
      <c r="AM67"/>
      <c r="AN67"/>
      <c r="AO67"/>
      <c r="AP67"/>
      <c r="AQ67"/>
      <c r="AR67"/>
      <c r="AS67"/>
      <c r="AT67"/>
      <c r="AU67"/>
    </row>
    <row r="68" spans="1:47" ht="46.5" thickBot="1">
      <c r="A68"/>
      <c r="B68" s="160" t="s">
        <v>165</v>
      </c>
      <c r="C68" s="99" t="s">
        <v>166</v>
      </c>
      <c r="D68" s="282" t="s">
        <v>167</v>
      </c>
      <c r="E68" s="282"/>
      <c r="F68" s="282"/>
      <c r="G68" s="282"/>
      <c r="H68" s="282"/>
      <c r="I68" s="282"/>
      <c r="J68" s="283"/>
      <c r="K68" s="97" t="s">
        <v>168</v>
      </c>
      <c r="L68" s="96" t="b">
        <f>C68="No"</f>
        <v>0</v>
      </c>
      <c r="N68" s="96" t="b">
        <f>C68="Yes"</f>
        <v>0</v>
      </c>
      <c r="O68"/>
      <c r="P68"/>
      <c r="Q68"/>
      <c r="S68"/>
      <c r="T68"/>
      <c r="U68"/>
      <c r="V68"/>
      <c r="W68"/>
      <c r="X68"/>
      <c r="Y68"/>
      <c r="Z68"/>
      <c r="AA68"/>
      <c r="AB68"/>
      <c r="AC68"/>
      <c r="AD68"/>
      <c r="AE68"/>
      <c r="AF68"/>
      <c r="AG68"/>
      <c r="AH68"/>
      <c r="AI68"/>
      <c r="AJ68"/>
      <c r="AK68"/>
      <c r="AL68"/>
      <c r="AM68"/>
      <c r="AN68"/>
      <c r="AO68"/>
      <c r="AP68"/>
      <c r="AQ68"/>
      <c r="AR68"/>
      <c r="AS68"/>
      <c r="AT68"/>
      <c r="AU68"/>
    </row>
    <row r="69" spans="1:47" ht="14.5" thickBot="1">
      <c r="B69" s="146"/>
      <c r="J69" s="147"/>
    </row>
    <row r="70" spans="1:47" ht="69.5" thickBot="1">
      <c r="A70"/>
      <c r="B70" s="148" t="s">
        <v>169</v>
      </c>
      <c r="C70" s="284"/>
      <c r="D70" s="285"/>
      <c r="E70" s="285"/>
      <c r="F70" s="285"/>
      <c r="G70" s="285"/>
      <c r="H70" s="285"/>
      <c r="I70" s="285"/>
      <c r="J70" s="286"/>
      <c r="K70" s="97" t="s">
        <v>170</v>
      </c>
      <c r="L70" s="96" t="b">
        <f>C70&lt;&gt;""</f>
        <v>0</v>
      </c>
      <c r="M70" s="119"/>
      <c r="N70" s="33"/>
      <c r="S70"/>
      <c r="T70"/>
      <c r="U70"/>
      <c r="V70"/>
      <c r="W70"/>
      <c r="X70"/>
      <c r="Y70"/>
      <c r="Z70"/>
      <c r="AA70"/>
      <c r="AB70"/>
      <c r="AC70"/>
      <c r="AD70"/>
      <c r="AE70"/>
      <c r="AF70"/>
      <c r="AG70"/>
      <c r="AH70"/>
      <c r="AI70"/>
      <c r="AJ70"/>
      <c r="AK70"/>
      <c r="AL70"/>
      <c r="AM70"/>
      <c r="AN70"/>
      <c r="AO70"/>
      <c r="AP70"/>
      <c r="AQ70"/>
      <c r="AR70"/>
      <c r="AS70"/>
      <c r="AT70"/>
      <c r="AU70"/>
    </row>
    <row r="71" spans="1:47" ht="25.5" thickBot="1">
      <c r="A71"/>
      <c r="B71" s="279"/>
      <c r="C71" s="280"/>
      <c r="D71" s="280"/>
      <c r="E71" s="280"/>
      <c r="F71" s="280"/>
      <c r="G71" s="280"/>
      <c r="H71" s="280"/>
      <c r="I71" s="280"/>
      <c r="J71" s="281"/>
      <c r="K71" s="97"/>
      <c r="L71" s="101"/>
      <c r="M71" s="119"/>
      <c r="N71" s="33"/>
      <c r="S71"/>
      <c r="T71"/>
      <c r="U71"/>
      <c r="V71"/>
      <c r="W71"/>
      <c r="X71"/>
      <c r="Y71"/>
      <c r="Z71"/>
      <c r="AA71"/>
      <c r="AB71"/>
      <c r="AC71"/>
      <c r="AD71"/>
      <c r="AE71"/>
      <c r="AF71"/>
      <c r="AG71"/>
      <c r="AH71"/>
      <c r="AI71"/>
      <c r="AJ71"/>
      <c r="AK71"/>
      <c r="AL71"/>
      <c r="AM71"/>
      <c r="AN71"/>
      <c r="AO71"/>
      <c r="AP71"/>
      <c r="AQ71"/>
      <c r="AR71"/>
      <c r="AS71"/>
      <c r="AT71"/>
      <c r="AU71"/>
    </row>
    <row r="72" spans="1:47" ht="81.75" customHeight="1" thickBot="1">
      <c r="A72"/>
      <c r="B72" s="291" t="s">
        <v>171</v>
      </c>
      <c r="C72" s="292"/>
      <c r="D72" s="292"/>
      <c r="E72" s="292"/>
      <c r="F72" s="292"/>
      <c r="G72" s="292"/>
      <c r="H72" s="292"/>
      <c r="I72" s="292"/>
      <c r="J72" s="292"/>
      <c r="K72" s="292"/>
      <c r="L72" s="292"/>
      <c r="M72" s="292"/>
      <c r="N72" s="292"/>
      <c r="O72" s="293"/>
      <c r="P72" s="288" t="s">
        <v>172</v>
      </c>
      <c r="Q72" s="289"/>
      <c r="R72" s="289"/>
      <c r="S72" s="289"/>
      <c r="T72" s="289"/>
      <c r="U72" s="289"/>
      <c r="V72" s="289"/>
      <c r="W72" s="289"/>
      <c r="X72" s="289"/>
      <c r="Y72" s="289"/>
      <c r="Z72" s="289"/>
      <c r="AA72" s="289"/>
      <c r="AB72" s="290"/>
      <c r="AC72"/>
      <c r="AD72"/>
      <c r="AE72"/>
      <c r="AF72"/>
      <c r="AG72"/>
      <c r="AH72"/>
      <c r="AI72"/>
      <c r="AJ72"/>
      <c r="AK72"/>
      <c r="AL72"/>
      <c r="AM72"/>
      <c r="AN72"/>
      <c r="AO72"/>
      <c r="AP72"/>
      <c r="AQ72"/>
      <c r="AR72"/>
      <c r="AS72"/>
      <c r="AT72"/>
      <c r="AU72"/>
    </row>
    <row r="73" spans="1:47" ht="215.25" customHeight="1">
      <c r="A73"/>
      <c r="B73" s="161" t="s">
        <v>173</v>
      </c>
      <c r="C73" s="161" t="s">
        <v>174</v>
      </c>
      <c r="D73" s="161" t="s">
        <v>175</v>
      </c>
      <c r="E73" s="162" t="s">
        <v>176</v>
      </c>
      <c r="F73" s="162" t="s">
        <v>177</v>
      </c>
      <c r="G73" s="162" t="s">
        <v>178</v>
      </c>
      <c r="H73" s="162" t="s">
        <v>179</v>
      </c>
      <c r="I73" s="162" t="s">
        <v>180</v>
      </c>
      <c r="J73" s="162" t="s">
        <v>181</v>
      </c>
      <c r="K73" s="159" t="s">
        <v>182</v>
      </c>
      <c r="L73" s="162" t="s">
        <v>183</v>
      </c>
      <c r="M73" s="234" t="s">
        <v>184</v>
      </c>
      <c r="N73" s="235"/>
      <c r="O73" s="236"/>
      <c r="P73" s="163" t="s">
        <v>185</v>
      </c>
      <c r="Q73" s="164" t="s">
        <v>186</v>
      </c>
      <c r="R73" s="163" t="s">
        <v>187</v>
      </c>
      <c r="S73" s="163" t="s">
        <v>188</v>
      </c>
      <c r="T73" s="163" t="s">
        <v>189</v>
      </c>
      <c r="U73" s="163" t="s">
        <v>190</v>
      </c>
      <c r="V73" s="163" t="s">
        <v>191</v>
      </c>
      <c r="W73" s="165" t="s">
        <v>192</v>
      </c>
      <c r="X73" s="166" t="s">
        <v>193</v>
      </c>
      <c r="Y73" s="287" t="s">
        <v>194</v>
      </c>
      <c r="Z73" s="287"/>
      <c r="AA73" s="287"/>
      <c r="AB73" s="287"/>
      <c r="AE73"/>
      <c r="AF73"/>
      <c r="AG73"/>
      <c r="AH73"/>
      <c r="AI73"/>
      <c r="AJ73"/>
      <c r="AK73"/>
      <c r="AL73"/>
      <c r="AM73"/>
      <c r="AN73"/>
      <c r="AO73"/>
      <c r="AP73"/>
      <c r="AQ73"/>
      <c r="AR73"/>
      <c r="AS73"/>
      <c r="AT73"/>
      <c r="AU73"/>
    </row>
    <row r="74" spans="1:47" ht="14.5">
      <c r="A74"/>
      <c r="B74" s="102"/>
      <c r="C74" s="107"/>
      <c r="D74" s="102"/>
      <c r="E74" s="102"/>
      <c r="F74" s="102"/>
      <c r="G74" s="102"/>
      <c r="H74" s="102"/>
      <c r="I74" s="108"/>
      <c r="J74" s="108"/>
      <c r="K74" s="134"/>
      <c r="L74" s="111"/>
      <c r="M74" s="237"/>
      <c r="N74" s="238"/>
      <c r="O74" s="239"/>
      <c r="P74" s="102"/>
      <c r="Q74" s="102"/>
      <c r="R74" s="102"/>
      <c r="S74" s="102"/>
      <c r="T74" s="110"/>
      <c r="U74" s="110"/>
      <c r="V74" s="110"/>
      <c r="W74" s="105"/>
      <c r="X74" s="130"/>
      <c r="Y74" s="287"/>
      <c r="Z74" s="287"/>
      <c r="AA74" s="287"/>
      <c r="AB74" s="287"/>
      <c r="AE74"/>
      <c r="AF74"/>
      <c r="AG74"/>
      <c r="AH74"/>
      <c r="AI74"/>
      <c r="AJ74"/>
      <c r="AK74"/>
      <c r="AL74"/>
      <c r="AM74"/>
      <c r="AN74"/>
      <c r="AO74"/>
      <c r="AP74"/>
      <c r="AQ74"/>
      <c r="AR74"/>
      <c r="AS74"/>
      <c r="AT74"/>
      <c r="AU74"/>
    </row>
    <row r="75" spans="1:47" ht="14.5">
      <c r="A75"/>
      <c r="B75" s="102"/>
      <c r="C75" s="107"/>
      <c r="D75" s="102"/>
      <c r="E75" s="102"/>
      <c r="F75" s="102"/>
      <c r="G75" s="102"/>
      <c r="H75" s="102"/>
      <c r="I75" s="108"/>
      <c r="J75" s="108"/>
      <c r="K75" s="134"/>
      <c r="L75" s="111"/>
      <c r="M75" s="237"/>
      <c r="N75" s="238"/>
      <c r="O75" s="239"/>
      <c r="P75" s="102"/>
      <c r="Q75" s="102"/>
      <c r="R75" s="102"/>
      <c r="S75" s="102"/>
      <c r="T75" s="110"/>
      <c r="U75" s="110"/>
      <c r="V75" s="110"/>
      <c r="W75" s="105"/>
      <c r="X75" s="130"/>
      <c r="Y75" s="287"/>
      <c r="Z75" s="287"/>
      <c r="AA75" s="287"/>
      <c r="AB75" s="287"/>
      <c r="AE75"/>
      <c r="AF75"/>
      <c r="AG75"/>
      <c r="AH75"/>
      <c r="AI75"/>
      <c r="AJ75"/>
      <c r="AK75"/>
      <c r="AL75"/>
      <c r="AM75"/>
      <c r="AN75"/>
      <c r="AO75"/>
      <c r="AP75"/>
      <c r="AQ75"/>
      <c r="AR75"/>
      <c r="AS75"/>
      <c r="AT75"/>
      <c r="AU75"/>
    </row>
    <row r="76" spans="1:47" ht="14.5">
      <c r="A76"/>
      <c r="B76" s="102"/>
      <c r="C76" s="107"/>
      <c r="D76" s="102"/>
      <c r="E76" s="102"/>
      <c r="F76" s="102"/>
      <c r="G76" s="102"/>
      <c r="H76" s="102"/>
      <c r="I76" s="108"/>
      <c r="J76" s="108"/>
      <c r="K76" s="134"/>
      <c r="L76" s="111"/>
      <c r="M76" s="254"/>
      <c r="N76" s="255"/>
      <c r="O76" s="256"/>
      <c r="P76" s="102"/>
      <c r="Q76" s="109"/>
      <c r="R76" s="127"/>
      <c r="S76" s="128"/>
      <c r="T76" s="126"/>
      <c r="U76" s="126"/>
      <c r="V76" s="124"/>
      <c r="W76" s="90"/>
      <c r="X76" s="131"/>
      <c r="Y76" s="287"/>
      <c r="Z76" s="287"/>
      <c r="AA76" s="287"/>
      <c r="AB76" s="287"/>
      <c r="AE76"/>
      <c r="AF76"/>
      <c r="AG76"/>
      <c r="AH76"/>
      <c r="AI76"/>
      <c r="AJ76"/>
      <c r="AK76"/>
      <c r="AL76"/>
      <c r="AM76"/>
      <c r="AN76"/>
      <c r="AO76"/>
      <c r="AP76"/>
      <c r="AQ76"/>
      <c r="AR76"/>
      <c r="AS76"/>
      <c r="AT76"/>
      <c r="AU76"/>
    </row>
    <row r="77" spans="1:47" ht="14.5">
      <c r="A77"/>
      <c r="B77" s="102"/>
      <c r="C77" s="107"/>
      <c r="D77" s="102"/>
      <c r="E77" s="102"/>
      <c r="F77" s="102"/>
      <c r="G77" s="102"/>
      <c r="H77" s="102"/>
      <c r="I77" s="108"/>
      <c r="J77" s="108"/>
      <c r="K77" s="134"/>
      <c r="L77" s="111"/>
      <c r="M77" s="254"/>
      <c r="N77" s="255"/>
      <c r="O77" s="256"/>
      <c r="P77" s="102"/>
      <c r="Q77" s="109"/>
      <c r="R77" s="127"/>
      <c r="S77" s="128"/>
      <c r="T77" s="126"/>
      <c r="U77" s="126"/>
      <c r="V77" s="124"/>
      <c r="W77" s="90"/>
      <c r="X77" s="131"/>
      <c r="Y77" s="287"/>
      <c r="Z77" s="287"/>
      <c r="AA77" s="287"/>
      <c r="AB77" s="287"/>
      <c r="AE77"/>
      <c r="AF77"/>
      <c r="AG77"/>
      <c r="AH77"/>
      <c r="AI77"/>
      <c r="AJ77"/>
      <c r="AK77"/>
      <c r="AL77"/>
      <c r="AM77"/>
      <c r="AN77"/>
      <c r="AO77"/>
      <c r="AP77"/>
      <c r="AQ77"/>
      <c r="AR77"/>
      <c r="AS77"/>
      <c r="AT77"/>
      <c r="AU77"/>
    </row>
    <row r="78" spans="1:47" ht="14.5">
      <c r="A78"/>
      <c r="B78" s="102"/>
      <c r="C78" s="107"/>
      <c r="D78" s="102"/>
      <c r="E78" s="102"/>
      <c r="F78" s="102"/>
      <c r="G78" s="102"/>
      <c r="H78" s="102"/>
      <c r="I78" s="108"/>
      <c r="J78" s="108"/>
      <c r="K78" s="134"/>
      <c r="L78" s="111"/>
      <c r="M78" s="257"/>
      <c r="N78" s="258"/>
      <c r="O78" s="259"/>
      <c r="P78" s="102"/>
      <c r="Q78" s="124"/>
      <c r="R78" s="125"/>
      <c r="S78" s="126"/>
      <c r="T78" s="126"/>
      <c r="U78" s="126"/>
      <c r="V78" s="124"/>
      <c r="W78" s="90"/>
      <c r="X78" s="131"/>
      <c r="Y78" s="287"/>
      <c r="Z78" s="287"/>
      <c r="AA78" s="287"/>
      <c r="AB78" s="287"/>
      <c r="AE78"/>
      <c r="AF78"/>
      <c r="AG78"/>
      <c r="AH78"/>
      <c r="AI78"/>
      <c r="AJ78"/>
      <c r="AK78"/>
      <c r="AL78"/>
      <c r="AM78"/>
      <c r="AN78"/>
      <c r="AO78"/>
      <c r="AP78"/>
      <c r="AQ78"/>
      <c r="AR78"/>
      <c r="AS78"/>
      <c r="AT78"/>
      <c r="AU78"/>
    </row>
    <row r="79" spans="1:47" ht="14.5">
      <c r="A79"/>
      <c r="B79" s="102"/>
      <c r="C79" s="107"/>
      <c r="D79" s="102"/>
      <c r="E79" s="102"/>
      <c r="F79" s="102"/>
      <c r="G79" s="102"/>
      <c r="H79" s="102"/>
      <c r="I79" s="108"/>
      <c r="J79" s="108"/>
      <c r="K79" s="134"/>
      <c r="L79" s="111"/>
      <c r="M79" s="260"/>
      <c r="N79" s="261"/>
      <c r="O79" s="262"/>
      <c r="P79" s="102"/>
      <c r="Q79" s="76"/>
      <c r="R79" s="77"/>
      <c r="S79" s="98"/>
      <c r="T79" s="98"/>
      <c r="U79" s="98"/>
      <c r="V79" s="76"/>
      <c r="W79" s="90"/>
      <c r="X79" s="131"/>
      <c r="Y79" s="287"/>
      <c r="Z79" s="287"/>
      <c r="AA79" s="287"/>
      <c r="AB79" s="287"/>
      <c r="AE79"/>
      <c r="AF79"/>
      <c r="AG79"/>
      <c r="AH79"/>
      <c r="AI79"/>
      <c r="AJ79"/>
      <c r="AK79"/>
      <c r="AL79"/>
      <c r="AM79"/>
      <c r="AN79"/>
      <c r="AO79"/>
      <c r="AP79"/>
      <c r="AQ79"/>
      <c r="AR79"/>
      <c r="AS79"/>
      <c r="AT79"/>
      <c r="AU79"/>
    </row>
    <row r="80" spans="1:47" ht="14.5">
      <c r="A80"/>
      <c r="B80" s="102"/>
      <c r="C80" s="107"/>
      <c r="D80" s="102"/>
      <c r="E80" s="102"/>
      <c r="F80" s="102"/>
      <c r="G80" s="102"/>
      <c r="H80" s="102"/>
      <c r="I80" s="108"/>
      <c r="J80" s="108"/>
      <c r="K80" s="134"/>
      <c r="L80" s="111"/>
      <c r="M80" s="260"/>
      <c r="N80" s="261"/>
      <c r="O80" s="262"/>
      <c r="P80" s="102"/>
      <c r="Q80" s="76"/>
      <c r="R80" s="77"/>
      <c r="S80" s="98"/>
      <c r="T80" s="98"/>
      <c r="U80" s="98"/>
      <c r="V80" s="76"/>
      <c r="W80" s="90"/>
      <c r="X80" s="131"/>
      <c r="Y80" s="287"/>
      <c r="Z80" s="287"/>
      <c r="AA80" s="287"/>
      <c r="AB80" s="287"/>
      <c r="AE80"/>
      <c r="AF80"/>
      <c r="AG80"/>
      <c r="AH80"/>
      <c r="AI80"/>
      <c r="AJ80"/>
      <c r="AK80"/>
      <c r="AL80"/>
      <c r="AM80"/>
      <c r="AN80"/>
      <c r="AO80"/>
      <c r="AP80"/>
      <c r="AQ80"/>
      <c r="AR80"/>
      <c r="AS80"/>
      <c r="AT80"/>
      <c r="AU80"/>
    </row>
    <row r="81" spans="1:47" ht="14.5">
      <c r="A81"/>
      <c r="B81" s="102"/>
      <c r="C81" s="107"/>
      <c r="D81" s="102"/>
      <c r="E81" s="102"/>
      <c r="F81" s="102"/>
      <c r="G81" s="102"/>
      <c r="H81" s="102"/>
      <c r="I81" s="108"/>
      <c r="J81" s="108"/>
      <c r="K81" s="134"/>
      <c r="L81" s="111"/>
      <c r="M81" s="260"/>
      <c r="N81" s="261"/>
      <c r="O81" s="262"/>
      <c r="P81" s="102"/>
      <c r="Q81" s="76"/>
      <c r="R81" s="77"/>
      <c r="S81" s="98"/>
      <c r="T81" s="98"/>
      <c r="U81" s="98"/>
      <c r="V81" s="76"/>
      <c r="W81" s="90"/>
      <c r="X81" s="131"/>
      <c r="Y81" s="287"/>
      <c r="Z81" s="287"/>
      <c r="AA81" s="287"/>
      <c r="AB81" s="287"/>
      <c r="AE81"/>
      <c r="AF81"/>
      <c r="AG81"/>
      <c r="AH81"/>
      <c r="AI81"/>
      <c r="AJ81"/>
      <c r="AK81"/>
      <c r="AL81"/>
      <c r="AM81"/>
      <c r="AN81"/>
      <c r="AO81"/>
      <c r="AP81"/>
      <c r="AQ81"/>
      <c r="AR81"/>
      <c r="AS81"/>
      <c r="AT81"/>
      <c r="AU81"/>
    </row>
    <row r="82" spans="1:47" ht="14.5">
      <c r="A82"/>
      <c r="B82" s="102"/>
      <c r="C82" s="107"/>
      <c r="D82" s="102"/>
      <c r="E82" s="102"/>
      <c r="F82" s="102"/>
      <c r="G82" s="102"/>
      <c r="H82" s="102"/>
      <c r="I82" s="108"/>
      <c r="J82" s="108"/>
      <c r="K82" s="134"/>
      <c r="L82" s="111"/>
      <c r="M82" s="121"/>
      <c r="N82" s="122"/>
      <c r="O82" s="123"/>
      <c r="P82" s="102"/>
      <c r="Q82" s="76"/>
      <c r="R82" s="77"/>
      <c r="S82" s="98"/>
      <c r="T82" s="98"/>
      <c r="U82" s="98"/>
      <c r="V82" s="76"/>
      <c r="W82" s="90"/>
      <c r="X82" s="131"/>
      <c r="Y82" s="287"/>
      <c r="Z82" s="287"/>
      <c r="AA82" s="287"/>
      <c r="AB82" s="287"/>
      <c r="AE82"/>
      <c r="AF82"/>
      <c r="AG82"/>
      <c r="AH82"/>
      <c r="AI82"/>
      <c r="AJ82"/>
      <c r="AK82"/>
      <c r="AL82"/>
      <c r="AM82"/>
      <c r="AN82"/>
      <c r="AO82"/>
      <c r="AP82"/>
      <c r="AQ82"/>
      <c r="AR82"/>
      <c r="AS82"/>
      <c r="AT82"/>
      <c r="AU82"/>
    </row>
    <row r="83" spans="1:47" ht="14.5">
      <c r="A83"/>
      <c r="B83" s="102"/>
      <c r="C83" s="107"/>
      <c r="D83" s="102"/>
      <c r="E83" s="102"/>
      <c r="F83" s="102"/>
      <c r="G83" s="102"/>
      <c r="H83" s="102"/>
      <c r="I83" s="108"/>
      <c r="J83" s="108"/>
      <c r="K83" s="134"/>
      <c r="L83" s="111"/>
      <c r="M83" s="121"/>
      <c r="N83" s="122"/>
      <c r="O83" s="123"/>
      <c r="P83" s="102"/>
      <c r="Q83" s="76"/>
      <c r="R83" s="77"/>
      <c r="S83" s="98"/>
      <c r="T83" s="98"/>
      <c r="U83" s="98"/>
      <c r="V83" s="76"/>
      <c r="W83" s="90"/>
      <c r="X83" s="131"/>
      <c r="Y83" s="287"/>
      <c r="Z83" s="287"/>
      <c r="AA83" s="287"/>
      <c r="AB83" s="287"/>
      <c r="AE83"/>
      <c r="AF83"/>
      <c r="AG83"/>
      <c r="AH83"/>
      <c r="AI83"/>
      <c r="AJ83"/>
      <c r="AK83"/>
      <c r="AL83"/>
      <c r="AM83"/>
      <c r="AN83"/>
      <c r="AO83"/>
      <c r="AP83"/>
      <c r="AQ83"/>
      <c r="AR83"/>
      <c r="AS83"/>
      <c r="AT83"/>
      <c r="AU83"/>
    </row>
    <row r="84" spans="1:47" ht="14.5">
      <c r="A84"/>
      <c r="B84" s="102"/>
      <c r="C84" s="107"/>
      <c r="D84" s="102"/>
      <c r="E84" s="102"/>
      <c r="F84" s="102"/>
      <c r="G84" s="102"/>
      <c r="H84" s="102"/>
      <c r="I84" s="108"/>
      <c r="J84" s="108"/>
      <c r="K84" s="134"/>
      <c r="L84" s="111"/>
      <c r="M84" s="121"/>
      <c r="N84" s="122"/>
      <c r="O84" s="123"/>
      <c r="P84" s="102"/>
      <c r="Q84" s="76"/>
      <c r="R84" s="77"/>
      <c r="S84" s="98"/>
      <c r="T84" s="98"/>
      <c r="U84" s="98"/>
      <c r="V84" s="76"/>
      <c r="W84" s="90"/>
      <c r="X84" s="131"/>
      <c r="Y84" s="287"/>
      <c r="Z84" s="287"/>
      <c r="AA84" s="287"/>
      <c r="AB84" s="287"/>
      <c r="AE84"/>
      <c r="AF84"/>
      <c r="AG84"/>
      <c r="AH84"/>
      <c r="AI84"/>
      <c r="AJ84"/>
      <c r="AK84"/>
      <c r="AL84"/>
      <c r="AM84"/>
      <c r="AN84"/>
      <c r="AO84"/>
      <c r="AP84"/>
      <c r="AQ84"/>
      <c r="AR84"/>
      <c r="AS84"/>
      <c r="AT84"/>
      <c r="AU84"/>
    </row>
    <row r="85" spans="1:47" ht="14.5">
      <c r="A85"/>
      <c r="B85" s="102"/>
      <c r="C85" s="107"/>
      <c r="D85" s="102"/>
      <c r="E85" s="102"/>
      <c r="F85" s="102"/>
      <c r="G85" s="102"/>
      <c r="H85" s="102"/>
      <c r="I85" s="108"/>
      <c r="J85" s="108"/>
      <c r="K85" s="134"/>
      <c r="L85" s="111"/>
      <c r="M85" s="121"/>
      <c r="N85" s="122"/>
      <c r="O85" s="123"/>
      <c r="P85" s="102"/>
      <c r="Q85" s="76"/>
      <c r="R85" s="77"/>
      <c r="S85" s="98"/>
      <c r="T85" s="98"/>
      <c r="U85" s="98"/>
      <c r="V85" s="76"/>
      <c r="W85" s="90"/>
      <c r="X85" s="131"/>
      <c r="Y85" s="287"/>
      <c r="Z85" s="287"/>
      <c r="AA85" s="287"/>
      <c r="AB85" s="287"/>
      <c r="AE85"/>
      <c r="AF85"/>
      <c r="AG85"/>
      <c r="AH85"/>
      <c r="AI85"/>
      <c r="AJ85"/>
      <c r="AK85"/>
      <c r="AL85"/>
      <c r="AM85"/>
      <c r="AN85"/>
      <c r="AO85"/>
      <c r="AP85"/>
      <c r="AQ85"/>
      <c r="AR85"/>
      <c r="AS85"/>
      <c r="AT85"/>
      <c r="AU85"/>
    </row>
    <row r="86" spans="1:47" ht="14.5">
      <c r="A86"/>
      <c r="B86" s="102"/>
      <c r="C86" s="107"/>
      <c r="D86" s="102"/>
      <c r="E86" s="102"/>
      <c r="F86" s="102"/>
      <c r="G86" s="102"/>
      <c r="H86" s="102"/>
      <c r="I86" s="108"/>
      <c r="J86" s="108"/>
      <c r="K86" s="134"/>
      <c r="L86" s="111"/>
      <c r="M86" s="121"/>
      <c r="N86" s="122"/>
      <c r="O86" s="123"/>
      <c r="P86" s="102"/>
      <c r="Q86" s="76"/>
      <c r="R86" s="77"/>
      <c r="S86" s="98"/>
      <c r="T86" s="98"/>
      <c r="U86" s="98"/>
      <c r="V86" s="76"/>
      <c r="W86" s="90"/>
      <c r="X86" s="131"/>
      <c r="Y86" s="287"/>
      <c r="Z86" s="287"/>
      <c r="AA86" s="287"/>
      <c r="AB86" s="287"/>
      <c r="AE86"/>
      <c r="AF86"/>
      <c r="AG86"/>
      <c r="AH86"/>
      <c r="AI86"/>
      <c r="AJ86"/>
      <c r="AK86"/>
      <c r="AL86"/>
      <c r="AM86"/>
      <c r="AN86"/>
      <c r="AO86"/>
      <c r="AP86"/>
      <c r="AQ86"/>
      <c r="AR86"/>
      <c r="AS86"/>
      <c r="AT86"/>
      <c r="AU86"/>
    </row>
    <row r="87" spans="1:47" ht="14.5">
      <c r="A87"/>
      <c r="B87" s="102"/>
      <c r="C87" s="107"/>
      <c r="D87" s="102"/>
      <c r="E87" s="102"/>
      <c r="F87" s="102"/>
      <c r="G87" s="102"/>
      <c r="H87" s="102"/>
      <c r="I87" s="108"/>
      <c r="J87" s="108"/>
      <c r="K87" s="134"/>
      <c r="L87" s="111"/>
      <c r="M87" s="121"/>
      <c r="N87" s="122"/>
      <c r="O87" s="123"/>
      <c r="P87" s="102"/>
      <c r="Q87" s="76"/>
      <c r="R87" s="77"/>
      <c r="S87" s="98"/>
      <c r="T87" s="98"/>
      <c r="U87" s="98"/>
      <c r="V87" s="76"/>
      <c r="W87" s="90"/>
      <c r="X87" s="131"/>
      <c r="Y87" s="287"/>
      <c r="Z87" s="287"/>
      <c r="AA87" s="287"/>
      <c r="AB87" s="287"/>
      <c r="AE87"/>
      <c r="AF87"/>
      <c r="AG87"/>
      <c r="AH87"/>
      <c r="AI87"/>
      <c r="AJ87"/>
      <c r="AK87"/>
      <c r="AL87"/>
      <c r="AM87"/>
      <c r="AN87"/>
      <c r="AO87"/>
      <c r="AP87"/>
      <c r="AQ87"/>
      <c r="AR87"/>
      <c r="AS87"/>
      <c r="AT87"/>
      <c r="AU87"/>
    </row>
    <row r="88" spans="1:47" ht="14.5">
      <c r="A88"/>
      <c r="B88" s="102"/>
      <c r="C88" s="107"/>
      <c r="D88" s="102"/>
      <c r="E88" s="102"/>
      <c r="F88" s="102"/>
      <c r="G88" s="102"/>
      <c r="H88" s="102"/>
      <c r="I88" s="108"/>
      <c r="J88" s="108"/>
      <c r="K88" s="134"/>
      <c r="L88" s="111"/>
      <c r="M88" s="260"/>
      <c r="N88" s="261"/>
      <c r="O88" s="262"/>
      <c r="P88" s="102"/>
      <c r="Q88" s="76"/>
      <c r="R88" s="77"/>
      <c r="S88" s="98"/>
      <c r="T88" s="98"/>
      <c r="U88" s="98"/>
      <c r="V88" s="76"/>
      <c r="W88" s="90"/>
      <c r="X88" s="131"/>
      <c r="Y88" s="287"/>
      <c r="Z88" s="287"/>
      <c r="AA88" s="287"/>
      <c r="AB88" s="287"/>
      <c r="AE88"/>
      <c r="AF88"/>
      <c r="AG88"/>
      <c r="AH88"/>
      <c r="AI88"/>
      <c r="AJ88"/>
      <c r="AK88"/>
      <c r="AL88"/>
      <c r="AM88"/>
      <c r="AN88"/>
      <c r="AO88"/>
      <c r="AP88"/>
      <c r="AQ88"/>
      <c r="AR88"/>
      <c r="AS88"/>
      <c r="AT88"/>
      <c r="AU88"/>
    </row>
    <row r="89" spans="1:47" ht="14.5">
      <c r="A89"/>
      <c r="B89" s="102"/>
      <c r="C89" s="107"/>
      <c r="D89" s="102"/>
      <c r="E89" s="102"/>
      <c r="F89" s="102"/>
      <c r="G89" s="102"/>
      <c r="H89" s="102"/>
      <c r="I89" s="108"/>
      <c r="J89" s="108"/>
      <c r="K89" s="134"/>
      <c r="L89" s="111"/>
      <c r="M89" s="263"/>
      <c r="N89" s="264"/>
      <c r="O89" s="265"/>
      <c r="P89" s="102"/>
      <c r="Q89" s="76"/>
      <c r="R89" s="77"/>
      <c r="S89" s="98"/>
      <c r="T89" s="98"/>
      <c r="U89" s="98"/>
      <c r="V89" s="76"/>
      <c r="W89" s="90"/>
      <c r="X89" s="131"/>
      <c r="Y89" s="287"/>
      <c r="Z89" s="287"/>
      <c r="AA89" s="287"/>
      <c r="AB89" s="287"/>
      <c r="AE89"/>
      <c r="AF89"/>
      <c r="AG89"/>
      <c r="AH89"/>
      <c r="AI89"/>
      <c r="AJ89"/>
      <c r="AK89"/>
      <c r="AL89"/>
      <c r="AM89"/>
      <c r="AN89"/>
      <c r="AO89"/>
      <c r="AP89"/>
      <c r="AQ89"/>
      <c r="AR89"/>
      <c r="AS89"/>
      <c r="AT89"/>
      <c r="AU89"/>
    </row>
    <row r="90" spans="1:47" customFormat="1" ht="14.5">
      <c r="B90" s="82"/>
      <c r="C90" s="149"/>
      <c r="D90" s="149"/>
      <c r="E90" s="150"/>
      <c r="F90" s="149"/>
      <c r="G90" s="149"/>
      <c r="H90" s="149"/>
      <c r="I90" s="149"/>
      <c r="J90" s="83"/>
      <c r="K90" s="34"/>
      <c r="L90" s="34"/>
      <c r="M90" s="120"/>
      <c r="N90" s="253"/>
      <c r="O90" s="253"/>
      <c r="P90" s="253"/>
      <c r="Q90" s="253"/>
      <c r="R90" s="253"/>
      <c r="AD90" s="266"/>
      <c r="AE90" s="266"/>
      <c r="AF90" s="253"/>
      <c r="AG90" s="253"/>
      <c r="AH90" s="253"/>
      <c r="AI90" s="253"/>
      <c r="AJ90" s="253"/>
    </row>
    <row r="91" spans="1:47" customFormat="1" ht="36.5" thickBot="1">
      <c r="B91" s="84" t="s">
        <v>78</v>
      </c>
      <c r="C91" s="151"/>
      <c r="D91" s="151"/>
      <c r="E91" s="151"/>
      <c r="F91" s="151"/>
      <c r="G91" s="151"/>
      <c r="H91" s="151"/>
      <c r="I91" s="151"/>
      <c r="J91" s="154" t="s">
        <v>195</v>
      </c>
      <c r="K91" s="33"/>
      <c r="L91" s="33"/>
      <c r="M91" s="118"/>
      <c r="N91" s="35"/>
      <c r="O91" s="35"/>
      <c r="P91" s="7"/>
      <c r="Q91" s="7"/>
      <c r="R91" s="7"/>
      <c r="AD91" s="35"/>
      <c r="AE91" s="35"/>
      <c r="AF91" s="35"/>
      <c r="AG91" s="35"/>
      <c r="AH91" s="7"/>
      <c r="AI91" s="7"/>
      <c r="AJ91" s="7"/>
    </row>
    <row r="92" spans="1:47" customFormat="1" ht="267" customHeight="1" thickBot="1">
      <c r="B92" s="300" t="s">
        <v>196</v>
      </c>
      <c r="C92" s="301"/>
      <c r="D92" s="301"/>
      <c r="E92" s="301"/>
      <c r="F92" s="301"/>
      <c r="G92" s="301"/>
      <c r="H92" s="301"/>
      <c r="I92" s="302"/>
      <c r="J92" s="132"/>
      <c r="K92" s="97" t="s">
        <v>197</v>
      </c>
      <c r="L92" s="129" t="b">
        <f>J92="Yes"</f>
        <v>0</v>
      </c>
      <c r="M92" s="115"/>
      <c r="N92" s="35"/>
      <c r="O92" s="35"/>
      <c r="P92" s="7"/>
      <c r="Q92" s="7"/>
      <c r="R92" s="7"/>
      <c r="AD92" s="35"/>
      <c r="AE92" s="35"/>
      <c r="AF92" s="35"/>
      <c r="AG92" s="35"/>
      <c r="AH92" s="7"/>
      <c r="AI92" s="7"/>
      <c r="AJ92" s="7"/>
    </row>
    <row r="93" spans="1:47" customFormat="1" ht="42" customHeight="1">
      <c r="B93" s="85"/>
      <c r="C93" s="86"/>
      <c r="D93" s="297" t="s">
        <v>198</v>
      </c>
      <c r="E93" s="297"/>
      <c r="F93" s="297"/>
      <c r="G93" s="88"/>
      <c r="H93" s="87"/>
      <c r="I93" s="87"/>
      <c r="J93" s="89"/>
      <c r="K93" s="7"/>
      <c r="L93" s="7"/>
      <c r="M93" s="115"/>
      <c r="N93" s="7"/>
      <c r="O93" s="35"/>
      <c r="P93" s="7"/>
      <c r="Q93" s="7"/>
      <c r="R93" s="7"/>
      <c r="AD93" s="35"/>
      <c r="AE93" s="35"/>
      <c r="AF93" s="35"/>
      <c r="AG93" s="35"/>
      <c r="AH93" s="7"/>
      <c r="AI93" s="7"/>
      <c r="AJ93" s="7"/>
    </row>
    <row r="94" spans="1:47">
      <c r="K94"/>
      <c r="L94"/>
      <c r="M94" s="106"/>
    </row>
  </sheetData>
  <protectedRanges>
    <protectedRange sqref="O19:O34 G33:H36 AK35:AM36 AP35:AR36 AK40:AM43 S35:U36 X35:Z36 X40:Z43 S40:U43 AP40:AR43 AG19:AG34 D63:E63 I63:I66 B33:D36 B40:D49 G40:I49 B53:D56 G53:I56 C21:F30" name="Places_1_1_1_2"/>
  </protectedRanges>
  <mergeCells count="76">
    <mergeCell ref="AF90:AJ90"/>
    <mergeCell ref="B92:I92"/>
    <mergeCell ref="D93:F93"/>
    <mergeCell ref="M80:O80"/>
    <mergeCell ref="M81:O81"/>
    <mergeCell ref="M88:O88"/>
    <mergeCell ref="M89:O89"/>
    <mergeCell ref="N90:R90"/>
    <mergeCell ref="AD90:AE90"/>
    <mergeCell ref="B72:O72"/>
    <mergeCell ref="P72:AB72"/>
    <mergeCell ref="M73:O73"/>
    <mergeCell ref="Y73:AB89"/>
    <mergeCell ref="M74:O74"/>
    <mergeCell ref="M75:O75"/>
    <mergeCell ref="M76:O76"/>
    <mergeCell ref="M77:O77"/>
    <mergeCell ref="M78:O78"/>
    <mergeCell ref="M79:O79"/>
    <mergeCell ref="S38:V38"/>
    <mergeCell ref="X38:AA38"/>
    <mergeCell ref="AK38:AN38"/>
    <mergeCell ref="AP38:AS38"/>
    <mergeCell ref="B71:J71"/>
    <mergeCell ref="G60:J60"/>
    <mergeCell ref="G61:J61"/>
    <mergeCell ref="G62:J62"/>
    <mergeCell ref="I63:J63"/>
    <mergeCell ref="B64:E64"/>
    <mergeCell ref="I64:J64"/>
    <mergeCell ref="B65:E65"/>
    <mergeCell ref="I65:J65"/>
    <mergeCell ref="B67:J67"/>
    <mergeCell ref="D68:J68"/>
    <mergeCell ref="C70:J70"/>
    <mergeCell ref="B58:J59"/>
    <mergeCell ref="B14:J14"/>
    <mergeCell ref="B15:G15"/>
    <mergeCell ref="H15:J15"/>
    <mergeCell ref="B16:J16"/>
    <mergeCell ref="B17:J17"/>
    <mergeCell ref="B18:J18"/>
    <mergeCell ref="B19:J19"/>
    <mergeCell ref="AF11:AJ11"/>
    <mergeCell ref="B12:G12"/>
    <mergeCell ref="H12:J12"/>
    <mergeCell ref="AF12:AJ12"/>
    <mergeCell ref="B13:G13"/>
    <mergeCell ref="H13:J13"/>
    <mergeCell ref="AD13:AE13"/>
    <mergeCell ref="AF13:AJ13"/>
    <mergeCell ref="B11:G11"/>
    <mergeCell ref="H11:J11"/>
    <mergeCell ref="B8:J8"/>
    <mergeCell ref="B9:G9"/>
    <mergeCell ref="H9:J9"/>
    <mergeCell ref="B10:G10"/>
    <mergeCell ref="H10:J10"/>
    <mergeCell ref="C6:E6"/>
    <mergeCell ref="F6:G6"/>
    <mergeCell ref="H6:J6"/>
    <mergeCell ref="C7:E7"/>
    <mergeCell ref="F7:G7"/>
    <mergeCell ref="H7:J7"/>
    <mergeCell ref="C4:E4"/>
    <mergeCell ref="F4:G4"/>
    <mergeCell ref="H4:J4"/>
    <mergeCell ref="C5:E5"/>
    <mergeCell ref="F5:G5"/>
    <mergeCell ref="H5:J5"/>
    <mergeCell ref="K1:P2"/>
    <mergeCell ref="B2:J2"/>
    <mergeCell ref="C3:E3"/>
    <mergeCell ref="F3:G3"/>
    <mergeCell ref="H3:J3"/>
    <mergeCell ref="C1:J1"/>
  </mergeCells>
  <conditionalFormatting sqref="C3:E3">
    <cfRule type="expression" dxfId="67" priority="34">
      <formula>ISTEXT(B2)</formula>
    </cfRule>
  </conditionalFormatting>
  <conditionalFormatting sqref="I65:I67">
    <cfRule type="cellIs" dxfId="66" priority="35" operator="greaterThan">
      <formula>30</formula>
    </cfRule>
    <cfRule type="cellIs" dxfId="65" priority="36" operator="greaterThan">
      <formula>30</formula>
    </cfRule>
  </conditionalFormatting>
  <conditionalFormatting sqref="J92">
    <cfRule type="cellIs" dxfId="64" priority="14" operator="equal">
      <formula>"No"</formula>
    </cfRule>
  </conditionalFormatting>
  <conditionalFormatting sqref="K74:K89">
    <cfRule type="cellIs" dxfId="63" priority="16" operator="lessThan">
      <formula>4</formula>
    </cfRule>
  </conditionalFormatting>
  <conditionalFormatting sqref="L3:L7 N3:N7">
    <cfRule type="cellIs" dxfId="62" priority="33" operator="equal">
      <formula>TRUE</formula>
    </cfRule>
  </conditionalFormatting>
  <conditionalFormatting sqref="L9">
    <cfRule type="expression" dxfId="61" priority="30">
      <formula>$H$9="No"</formula>
    </cfRule>
    <cfRule type="expression" dxfId="60" priority="31">
      <formula>$H$9="Yes"</formula>
    </cfRule>
  </conditionalFormatting>
  <conditionalFormatting sqref="L10">
    <cfRule type="expression" dxfId="59" priority="28">
      <formula>$H$10="No"</formula>
    </cfRule>
    <cfRule type="expression" dxfId="58" priority="29">
      <formula>$H$10="Yes"</formula>
    </cfRule>
  </conditionalFormatting>
  <conditionalFormatting sqref="L12:L13">
    <cfRule type="cellIs" dxfId="57" priority="27" operator="equal">
      <formula>TRUE</formula>
    </cfRule>
  </conditionalFormatting>
  <conditionalFormatting sqref="L15">
    <cfRule type="cellIs" dxfId="56" priority="26" operator="equal">
      <formula>TRUE</formula>
    </cfRule>
  </conditionalFormatting>
  <conditionalFormatting sqref="L21:L29">
    <cfRule type="cellIs" dxfId="55" priority="25" operator="equal">
      <formula>TRUE</formula>
    </cfRule>
  </conditionalFormatting>
  <conditionalFormatting sqref="L33:L36">
    <cfRule type="cellIs" dxfId="54" priority="23" operator="equal">
      <formula>TRUE</formula>
    </cfRule>
  </conditionalFormatting>
  <conditionalFormatting sqref="L40:L49">
    <cfRule type="cellIs" dxfId="53" priority="21" operator="equal">
      <formula>TRUE</formula>
    </cfRule>
  </conditionalFormatting>
  <conditionalFormatting sqref="L53:L56">
    <cfRule type="cellIs" dxfId="52" priority="19" operator="equal">
      <formula>TRUE</formula>
    </cfRule>
  </conditionalFormatting>
  <conditionalFormatting sqref="L63:L64">
    <cfRule type="cellIs" dxfId="51" priority="18" operator="equal">
      <formula>TRUE</formula>
    </cfRule>
  </conditionalFormatting>
  <conditionalFormatting sqref="L70:L71">
    <cfRule type="cellIs" dxfId="50" priority="17" operator="equal">
      <formula>TRUE</formula>
    </cfRule>
  </conditionalFormatting>
  <conditionalFormatting sqref="L92">
    <cfRule type="expression" dxfId="49" priority="13">
      <formula>$J$92="No"</formula>
    </cfRule>
  </conditionalFormatting>
  <conditionalFormatting sqref="N33:N36">
    <cfRule type="cellIs" dxfId="48" priority="24" operator="equal">
      <formula>TRUE</formula>
    </cfRule>
  </conditionalFormatting>
  <conditionalFormatting sqref="N40:N49">
    <cfRule type="cellIs" dxfId="47" priority="22" operator="equal">
      <formula>TRUE</formula>
    </cfRule>
  </conditionalFormatting>
  <conditionalFormatting sqref="N53:N56">
    <cfRule type="cellIs" dxfId="46" priority="20" operator="equal">
      <formula>TRUE</formula>
    </cfRule>
  </conditionalFormatting>
  <conditionalFormatting sqref="P72:P73 Q73:Y73 P74:X74 P75:P89 Q76:X89">
    <cfRule type="expression" dxfId="45" priority="37">
      <formula>$C$68="No"</formula>
    </cfRule>
  </conditionalFormatting>
  <conditionalFormatting sqref="Q75:X75">
    <cfRule type="expression" dxfId="44" priority="15">
      <formula>$C$68="No"</formula>
    </cfRule>
  </conditionalFormatting>
  <conditionalFormatting sqref="L68 N68">
    <cfRule type="cellIs" dxfId="43" priority="9" operator="equal">
      <formula>"No"</formula>
    </cfRule>
    <cfRule type="cellIs" dxfId="42" priority="10" operator="equal">
      <formula>TRUE</formula>
    </cfRule>
  </conditionalFormatting>
  <conditionalFormatting sqref="C68">
    <cfRule type="cellIs" dxfId="41" priority="8" operator="equal">
      <formula>"Blank"</formula>
    </cfRule>
  </conditionalFormatting>
  <conditionalFormatting sqref="P72:AB89">
    <cfRule type="expression" dxfId="40" priority="7">
      <formula>$C$68="Blank"</formula>
    </cfRule>
  </conditionalFormatting>
  <conditionalFormatting sqref="N68">
    <cfRule type="expression" dxfId="39" priority="6">
      <formula>$C$68="No"</formula>
    </cfRule>
  </conditionalFormatting>
  <conditionalFormatting sqref="L68">
    <cfRule type="expression" dxfId="38" priority="5">
      <formula>$C$68="Yes"</formula>
    </cfRule>
  </conditionalFormatting>
  <conditionalFormatting sqref="N67">
    <cfRule type="expression" dxfId="37" priority="4">
      <formula>$C$68="No"</formula>
    </cfRule>
  </conditionalFormatting>
  <conditionalFormatting sqref="L67">
    <cfRule type="expression" dxfId="36" priority="2">
      <formula>$C$68="Yes"</formula>
    </cfRule>
    <cfRule type="expression" dxfId="35" priority="3">
      <formula>$C$68="Blank"</formula>
    </cfRule>
  </conditionalFormatting>
  <conditionalFormatting sqref="N67:N68">
    <cfRule type="expression" dxfId="34" priority="1">
      <formula>$C$68="Blank"</formula>
    </cfRule>
  </conditionalFormatting>
  <dataValidations count="3">
    <dataValidation type="list" allowBlank="1" showInputMessage="1" showErrorMessage="1" sqref="C68" xr:uid="{9A0BA737-99A7-4737-A618-3B3B9BF07FA1}">
      <formula1>"Yes, No, Blank"</formula1>
    </dataValidation>
    <dataValidation type="list" allowBlank="1" showInputMessage="1" showErrorMessage="1" sqref="R74:R89" xr:uid="{B69A3863-0AE4-4C3C-8B67-7243BE0F9EC0}">
      <formula1>"Block Booking, Individual Dates"</formula1>
    </dataValidation>
    <dataValidation type="list" allowBlank="1" showInputMessage="1" showErrorMessage="1" sqref="H6 S74:U89 H9:H10 J92 H74:H89" xr:uid="{31F5FDB6-D582-416D-9A64-259F45935BDB}">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B2F3654-EC3D-4B56-A7A5-C0AA772258C3}">
          <x14:formula1>
            <xm:f>'Data Validation'!$A$10:$A$12</xm:f>
          </x14:formula1>
          <xm:sqref>H12:J12</xm:sqref>
        </x14:dataValidation>
        <x14:dataValidation type="list" allowBlank="1" showInputMessage="1" showErrorMessage="1" xr:uid="{9E668ADD-6C98-4AAC-A5CA-E58F90BAE5A6}">
          <x14:formula1>
            <xm:f>'Data Validation'!$A$1:$A$7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DC344-A62A-4507-837E-745FAEB25ADD}">
  <sheetPr codeName="Sheet5">
    <tabColor theme="7" tint="0.79998168889431442"/>
  </sheetPr>
  <dimension ref="A1:AX94"/>
  <sheetViews>
    <sheetView showGridLines="0" zoomScale="70" zoomScaleNormal="70" workbookViewId="0">
      <selection activeCell="N16" sqref="N16"/>
    </sheetView>
  </sheetViews>
  <sheetFormatPr defaultColWidth="8.75" defaultRowHeight="14"/>
  <cols>
    <col min="1" max="1" width="2.25" style="1" customWidth="1"/>
    <col min="2" max="2" width="73.08203125" style="1" customWidth="1"/>
    <col min="3" max="3" width="29" style="1" customWidth="1"/>
    <col min="4" max="4" width="25.08203125" style="1" customWidth="1"/>
    <col min="5" max="5" width="18" style="1" customWidth="1"/>
    <col min="6" max="6" width="15.08203125" style="1" bestFit="1" customWidth="1"/>
    <col min="7" max="7" width="38.75" style="1" customWidth="1"/>
    <col min="8" max="8" width="22.58203125" style="1" customWidth="1"/>
    <col min="9" max="9" width="15" style="1" customWidth="1"/>
    <col min="10" max="10" width="19.75" style="1" customWidth="1"/>
    <col min="11" max="11" width="14" style="1" customWidth="1"/>
    <col min="12" max="12" width="15.58203125" style="1" bestFit="1" customWidth="1"/>
    <col min="13" max="13" width="15.25" style="117" customWidth="1"/>
    <col min="14" max="14" width="18" style="1" customWidth="1"/>
    <col min="15" max="15" width="13.33203125" style="1" bestFit="1" customWidth="1"/>
    <col min="16" max="16" width="18.75" style="1" customWidth="1"/>
    <col min="17" max="17" width="30.58203125" style="1" customWidth="1"/>
    <col min="18" max="18" width="19.08203125" style="1" customWidth="1"/>
    <col min="19" max="19" width="17" style="1" customWidth="1"/>
    <col min="20" max="20" width="18" style="1" customWidth="1"/>
    <col min="21" max="21" width="19.75" style="1" customWidth="1"/>
    <col min="22" max="22" width="32.25" style="1" bestFit="1" customWidth="1"/>
    <col min="23" max="23" width="21.58203125" style="1" customWidth="1"/>
    <col min="24" max="24" width="25.25" style="1" customWidth="1"/>
    <col min="25" max="27" width="8.75" style="1"/>
    <col min="28" max="28" width="9.75" style="1" customWidth="1"/>
    <col min="29" max="16384" width="8.75" style="1"/>
  </cols>
  <sheetData>
    <row r="1" spans="1:50" ht="108" customHeight="1" thickBot="1">
      <c r="B1" s="172" t="s">
        <v>206</v>
      </c>
      <c r="C1" s="231" t="s">
        <v>81</v>
      </c>
      <c r="D1" s="232"/>
      <c r="E1" s="232"/>
      <c r="F1" s="232"/>
      <c r="G1" s="232"/>
      <c r="H1" s="232"/>
      <c r="I1" s="232"/>
      <c r="J1" s="233"/>
      <c r="K1" s="314" t="s">
        <v>82</v>
      </c>
      <c r="L1" s="314"/>
      <c r="M1" s="314"/>
      <c r="N1" s="314"/>
      <c r="O1" s="314"/>
      <c r="P1" s="314"/>
    </row>
    <row r="2" spans="1:50" ht="54" customHeight="1" thickBot="1">
      <c r="B2" s="305" t="s">
        <v>83</v>
      </c>
      <c r="C2" s="306"/>
      <c r="D2" s="306"/>
      <c r="E2" s="306"/>
      <c r="F2" s="306"/>
      <c r="G2" s="306"/>
      <c r="H2" s="306"/>
      <c r="I2" s="306"/>
      <c r="J2" s="307"/>
      <c r="K2" s="315"/>
      <c r="L2" s="314"/>
      <c r="M2" s="314"/>
      <c r="N2" s="314"/>
      <c r="O2" s="314"/>
      <c r="P2" s="314"/>
    </row>
    <row r="3" spans="1:50" ht="36" customHeight="1" thickBot="1">
      <c r="B3" s="135" t="s">
        <v>18</v>
      </c>
      <c r="C3" s="309"/>
      <c r="D3" s="309"/>
      <c r="E3" s="309"/>
      <c r="F3" s="242" t="s">
        <v>20</v>
      </c>
      <c r="G3" s="242"/>
      <c r="H3" s="308"/>
      <c r="I3" s="308"/>
      <c r="J3" s="309"/>
      <c r="K3" s="45" t="s">
        <v>84</v>
      </c>
      <c r="L3" s="95" t="b">
        <f t="shared" ref="L3:L7" si="0">C3&lt;&gt;""</f>
        <v>0</v>
      </c>
      <c r="M3" s="112" t="s">
        <v>85</v>
      </c>
      <c r="N3" s="95" t="b">
        <f>H3&lt;&gt;""</f>
        <v>0</v>
      </c>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ht="34.5" customHeight="1" thickBot="1">
      <c r="B4" s="133" t="s">
        <v>22</v>
      </c>
      <c r="C4" s="310"/>
      <c r="D4" s="310"/>
      <c r="E4" s="310"/>
      <c r="F4" s="296" t="s">
        <v>24</v>
      </c>
      <c r="G4" s="296"/>
      <c r="H4" s="240"/>
      <c r="I4" s="240"/>
      <c r="J4" s="241"/>
      <c r="K4" s="45" t="s">
        <v>86</v>
      </c>
      <c r="L4" s="94" t="b">
        <f t="shared" si="0"/>
        <v>0</v>
      </c>
      <c r="M4" s="112" t="s">
        <v>87</v>
      </c>
      <c r="N4" s="94" t="b">
        <f t="shared" ref="N4:N7" si="1">H4&lt;&gt;""</f>
        <v>0</v>
      </c>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1:50" ht="34.5" customHeight="1" thickBot="1">
      <c r="B5" s="133" t="s">
        <v>26</v>
      </c>
      <c r="C5" s="311"/>
      <c r="D5" s="311"/>
      <c r="E5" s="311"/>
      <c r="F5" s="296" t="s">
        <v>28</v>
      </c>
      <c r="G5" s="296"/>
      <c r="H5" s="328"/>
      <c r="I5" s="328"/>
      <c r="J5" s="310"/>
      <c r="K5" s="45" t="s">
        <v>88</v>
      </c>
      <c r="L5" s="94" t="b">
        <f t="shared" si="0"/>
        <v>0</v>
      </c>
      <c r="M5" s="112" t="s">
        <v>89</v>
      </c>
      <c r="N5" s="94" t="b">
        <f t="shared" si="1"/>
        <v>0</v>
      </c>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row>
    <row r="6" spans="1:50" ht="39" customHeight="1" thickBot="1">
      <c r="B6" s="133" t="s">
        <v>90</v>
      </c>
      <c r="C6" s="241"/>
      <c r="D6" s="241"/>
      <c r="E6" s="241"/>
      <c r="F6" s="296" t="s">
        <v>32</v>
      </c>
      <c r="G6" s="296"/>
      <c r="H6" s="240"/>
      <c r="I6" s="240"/>
      <c r="J6" s="241"/>
      <c r="K6" s="45" t="s">
        <v>91</v>
      </c>
      <c r="L6" s="94" t="b">
        <f t="shared" si="0"/>
        <v>0</v>
      </c>
      <c r="M6" s="112" t="s">
        <v>92</v>
      </c>
      <c r="N6" s="94" t="b">
        <f t="shared" si="1"/>
        <v>0</v>
      </c>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1:50" ht="54.75" customHeight="1" thickBot="1">
      <c r="B7" s="136" t="s">
        <v>34</v>
      </c>
      <c r="C7" s="240"/>
      <c r="D7" s="240"/>
      <c r="E7" s="240"/>
      <c r="F7" s="296" t="s">
        <v>93</v>
      </c>
      <c r="G7" s="296"/>
      <c r="H7" s="240"/>
      <c r="I7" s="240"/>
      <c r="J7" s="241"/>
      <c r="K7" s="45" t="s">
        <v>94</v>
      </c>
      <c r="L7" s="94" t="b">
        <f t="shared" si="0"/>
        <v>0</v>
      </c>
      <c r="M7" s="112" t="s">
        <v>95</v>
      </c>
      <c r="N7" s="94" t="b">
        <f t="shared" si="1"/>
        <v>0</v>
      </c>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row>
    <row r="8" spans="1:50" ht="28.5" thickBot="1">
      <c r="B8" s="305" t="s">
        <v>96</v>
      </c>
      <c r="C8" s="306"/>
      <c r="D8" s="306"/>
      <c r="E8" s="306"/>
      <c r="F8" s="306"/>
      <c r="G8" s="306"/>
      <c r="H8" s="306"/>
      <c r="I8" s="306"/>
      <c r="J8" s="307"/>
      <c r="K8" s="44"/>
      <c r="L8" s="43"/>
      <c r="M8" s="113"/>
      <c r="N8" s="36"/>
      <c r="P8" s="36"/>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row>
    <row r="9" spans="1:50" ht="37.5" customHeight="1" thickBot="1">
      <c r="B9" s="248" t="s">
        <v>39</v>
      </c>
      <c r="C9" s="248"/>
      <c r="D9" s="248"/>
      <c r="E9" s="248"/>
      <c r="F9" s="248"/>
      <c r="G9" s="248"/>
      <c r="H9" s="247"/>
      <c r="I9" s="247"/>
      <c r="J9" s="247"/>
      <c r="K9" s="45" t="s">
        <v>97</v>
      </c>
      <c r="L9" s="95" t="b">
        <f>H9="Yes"</f>
        <v>0</v>
      </c>
      <c r="M9" s="113"/>
      <c r="N9" s="92"/>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row>
    <row r="10" spans="1:50" ht="25.5" thickBot="1">
      <c r="A10"/>
      <c r="B10" s="248" t="s">
        <v>98</v>
      </c>
      <c r="C10" s="248"/>
      <c r="D10" s="248"/>
      <c r="E10" s="248"/>
      <c r="F10" s="248"/>
      <c r="G10" s="248"/>
      <c r="H10" s="247"/>
      <c r="I10" s="247"/>
      <c r="J10" s="247"/>
      <c r="K10" s="45" t="s">
        <v>99</v>
      </c>
      <c r="L10" s="95" t="b">
        <f>H10="Yes"</f>
        <v>0</v>
      </c>
      <c r="M10" s="113"/>
      <c r="N10" s="9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row>
    <row r="11" spans="1:50" customFormat="1" ht="28.5" thickBot="1">
      <c r="A11" s="1"/>
      <c r="B11" s="270" t="s">
        <v>100</v>
      </c>
      <c r="C11" s="270"/>
      <c r="D11" s="270"/>
      <c r="E11" s="270"/>
      <c r="F11" s="270"/>
      <c r="G11" s="270"/>
      <c r="H11" s="268" t="s">
        <v>101</v>
      </c>
      <c r="I11" s="268"/>
      <c r="J11" s="269"/>
      <c r="K11" s="33" t="s">
        <v>102</v>
      </c>
      <c r="L11" s="91"/>
      <c r="M11" s="114"/>
      <c r="N11" s="32"/>
      <c r="O11" s="1"/>
      <c r="P11" s="32"/>
      <c r="Q11" s="32"/>
      <c r="R11" s="32"/>
      <c r="AD11" s="34"/>
      <c r="AE11" s="34"/>
      <c r="AF11" s="253"/>
      <c r="AG11" s="253"/>
      <c r="AH11" s="253"/>
      <c r="AI11" s="253"/>
      <c r="AJ11" s="253"/>
    </row>
    <row r="12" spans="1:50" customFormat="1" ht="31.5" customHeight="1" thickBot="1">
      <c r="B12" s="249" t="s">
        <v>103</v>
      </c>
      <c r="C12" s="249"/>
      <c r="D12" s="249"/>
      <c r="E12" s="249"/>
      <c r="F12" s="249"/>
      <c r="G12" s="249"/>
      <c r="H12" s="250"/>
      <c r="I12" s="250"/>
      <c r="J12" s="251"/>
      <c r="K12" s="45" t="s">
        <v>104</v>
      </c>
      <c r="L12" s="95" t="b">
        <f>H12&lt;&gt;""</f>
        <v>0</v>
      </c>
      <c r="M12" s="114"/>
      <c r="N12" s="32"/>
      <c r="O12" s="1"/>
      <c r="P12" s="32"/>
      <c r="Q12" s="32"/>
      <c r="R12" s="32"/>
      <c r="AD12" s="34"/>
      <c r="AE12" s="34"/>
      <c r="AF12" s="253"/>
      <c r="AG12" s="253"/>
      <c r="AH12" s="253"/>
      <c r="AI12" s="253"/>
      <c r="AJ12" s="253"/>
    </row>
    <row r="13" spans="1:50" customFormat="1" ht="30.75" customHeight="1" thickBot="1">
      <c r="B13" s="267" t="s">
        <v>105</v>
      </c>
      <c r="C13" s="267"/>
      <c r="D13" s="267"/>
      <c r="E13" s="267"/>
      <c r="F13" s="267"/>
      <c r="G13" s="267"/>
      <c r="H13" s="252"/>
      <c r="I13" s="252"/>
      <c r="J13" s="252"/>
      <c r="K13" s="45" t="s">
        <v>106</v>
      </c>
      <c r="L13" s="95" t="b">
        <f>H13&lt;&gt;""</f>
        <v>0</v>
      </c>
      <c r="M13" s="114"/>
      <c r="N13" s="32"/>
      <c r="O13" s="1"/>
      <c r="P13" s="32"/>
      <c r="Q13" s="32"/>
      <c r="R13" s="32"/>
      <c r="AD13" s="266"/>
      <c r="AE13" s="266"/>
      <c r="AF13" s="253"/>
      <c r="AG13" s="253"/>
      <c r="AH13" s="253"/>
      <c r="AI13" s="253"/>
      <c r="AJ13" s="253"/>
    </row>
    <row r="14" spans="1:50" ht="22.5" customHeight="1" thickBot="1">
      <c r="B14" s="305" t="s">
        <v>107</v>
      </c>
      <c r="C14" s="306"/>
      <c r="D14" s="306"/>
      <c r="E14" s="306"/>
      <c r="F14" s="306"/>
      <c r="G14" s="306"/>
      <c r="H14" s="306"/>
      <c r="I14" s="306"/>
      <c r="J14" s="307"/>
      <c r="K14" s="44"/>
      <c r="L14" s="44"/>
      <c r="M14" s="115"/>
      <c r="N14" s="7"/>
      <c r="P14" s="7"/>
      <c r="Q14" s="7"/>
      <c r="R14" s="7"/>
      <c r="S14" s="7"/>
      <c r="T14" s="7"/>
      <c r="U14" s="7"/>
      <c r="V14" s="7"/>
      <c r="W14" s="7"/>
      <c r="X14" s="7"/>
      <c r="Y14" s="7"/>
      <c r="Z14" s="7"/>
      <c r="AA14" s="7"/>
      <c r="AB14" s="7"/>
      <c r="AC14" s="7"/>
      <c r="AD14" s="7"/>
      <c r="AE14" s="7"/>
      <c r="AF14" s="7"/>
      <c r="AG14" s="7"/>
      <c r="AH14" s="7"/>
      <c r="AI14" s="7"/>
      <c r="AJ14" s="7"/>
      <c r="AK14" s="7"/>
    </row>
    <row r="15" spans="1:50" customFormat="1" ht="39" customHeight="1" thickBot="1">
      <c r="B15" s="248" t="s">
        <v>108</v>
      </c>
      <c r="C15" s="248"/>
      <c r="D15" s="248"/>
      <c r="E15" s="248"/>
      <c r="F15" s="248"/>
      <c r="G15" s="248"/>
      <c r="H15" s="331"/>
      <c r="I15" s="331"/>
      <c r="J15" s="332"/>
      <c r="K15" s="45" t="s">
        <v>109</v>
      </c>
      <c r="L15" s="95" t="b">
        <f>H15&lt;&gt;""</f>
        <v>0</v>
      </c>
      <c r="M15" s="114"/>
      <c r="N15" s="49"/>
      <c r="O15" s="1"/>
      <c r="P15" s="49"/>
      <c r="Q15" s="49"/>
      <c r="R15" s="49"/>
      <c r="AD15" s="34"/>
      <c r="AE15" s="34"/>
      <c r="AF15" s="49"/>
      <c r="AG15" s="49"/>
      <c r="AH15" s="49"/>
      <c r="AI15" s="49"/>
      <c r="AJ15" s="49"/>
    </row>
    <row r="16" spans="1:50" ht="28">
      <c r="B16" s="321" t="s">
        <v>110</v>
      </c>
      <c r="C16" s="321"/>
      <c r="D16" s="321"/>
      <c r="E16" s="321"/>
      <c r="F16" s="321"/>
      <c r="G16" s="321"/>
      <c r="H16" s="321"/>
      <c r="I16" s="321"/>
      <c r="J16" s="321"/>
      <c r="K16" s="44"/>
      <c r="L16" s="44"/>
      <c r="M16" s="116"/>
      <c r="N16" s="7"/>
      <c r="O16" s="7"/>
      <c r="P16" s="7"/>
      <c r="Q16" s="7"/>
      <c r="R16" s="7"/>
      <c r="S16" s="7"/>
      <c r="T16" s="7"/>
      <c r="U16" s="7"/>
      <c r="V16" s="7"/>
      <c r="W16" s="7"/>
      <c r="X16" s="7"/>
      <c r="Y16" s="7"/>
      <c r="Z16" s="7"/>
      <c r="AA16" s="7"/>
      <c r="AB16" s="7"/>
      <c r="AC16" s="7"/>
      <c r="AD16" s="7"/>
      <c r="AE16" s="7"/>
      <c r="AF16" s="7"/>
      <c r="AG16" s="7"/>
      <c r="AH16" s="7"/>
      <c r="AI16" s="7"/>
      <c r="AJ16" s="7"/>
      <c r="AK16" s="7"/>
    </row>
    <row r="17" spans="1:50" ht="20">
      <c r="B17" s="327" t="s">
        <v>111</v>
      </c>
      <c r="C17" s="327"/>
      <c r="D17" s="327"/>
      <c r="E17" s="327"/>
      <c r="F17" s="327"/>
      <c r="G17" s="327"/>
      <c r="H17" s="327"/>
      <c r="I17" s="327"/>
      <c r="J17" s="327"/>
      <c r="M17" s="116"/>
      <c r="N17" s="7"/>
      <c r="O17" s="7"/>
      <c r="P17" s="7"/>
      <c r="Q17" s="7"/>
      <c r="R17" s="7"/>
      <c r="S17" s="7"/>
      <c r="T17" s="7"/>
      <c r="U17" s="7"/>
      <c r="V17" s="7"/>
      <c r="W17" s="7"/>
      <c r="X17" s="7"/>
      <c r="Y17" s="7"/>
      <c r="Z17" s="7"/>
      <c r="AA17" s="7"/>
      <c r="AB17" s="7"/>
      <c r="AC17" s="7"/>
      <c r="AD17" s="7"/>
      <c r="AE17" s="7"/>
      <c r="AF17" s="7"/>
      <c r="AG17" s="7"/>
      <c r="AH17" s="7"/>
      <c r="AI17" s="7"/>
      <c r="AJ17" s="7"/>
      <c r="AK17" s="7"/>
      <c r="AL17"/>
      <c r="AM17"/>
      <c r="AN17"/>
      <c r="AO17"/>
      <c r="AP17"/>
      <c r="AQ17"/>
      <c r="AR17"/>
      <c r="AS17"/>
      <c r="AT17"/>
      <c r="AU17"/>
      <c r="AV17"/>
      <c r="AW17"/>
      <c r="AX17"/>
    </row>
    <row r="18" spans="1:50" ht="23">
      <c r="B18" s="274" t="s">
        <v>112</v>
      </c>
      <c r="C18" s="274"/>
      <c r="D18" s="274"/>
      <c r="E18" s="274"/>
      <c r="F18" s="274"/>
      <c r="G18" s="274"/>
      <c r="H18" s="274"/>
      <c r="I18" s="274"/>
      <c r="J18" s="274"/>
      <c r="M18" s="116"/>
      <c r="N18" s="7"/>
      <c r="O18" s="7"/>
      <c r="P18" s="7"/>
      <c r="Q18" s="7"/>
      <c r="R18" s="7"/>
      <c r="S18" s="7"/>
      <c r="T18" s="7"/>
      <c r="U18" s="7"/>
      <c r="V18" s="7"/>
      <c r="W18" s="7"/>
      <c r="X18" s="7"/>
      <c r="Y18" s="7"/>
      <c r="Z18" s="7"/>
      <c r="AA18" s="7"/>
      <c r="AB18" s="7"/>
      <c r="AC18" s="7"/>
      <c r="AD18" s="7"/>
      <c r="AE18" s="7"/>
      <c r="AF18" s="7"/>
      <c r="AG18" s="7"/>
      <c r="AH18" s="7"/>
      <c r="AI18" s="7"/>
      <c r="AJ18" s="7"/>
      <c r="AK18" s="7"/>
      <c r="AL18" s="28"/>
      <c r="AM18" s="28"/>
      <c r="AN18" s="28"/>
      <c r="AO18" s="28"/>
      <c r="AP18" s="28"/>
      <c r="AQ18" s="28"/>
      <c r="AR18" s="28"/>
      <c r="AS18" s="28"/>
      <c r="AT18" s="28"/>
      <c r="AU18"/>
      <c r="AV18"/>
      <c r="AW18"/>
      <c r="AX18"/>
    </row>
    <row r="19" spans="1:50" ht="37.5" customHeight="1">
      <c r="B19" s="275" t="s">
        <v>113</v>
      </c>
      <c r="C19" s="275"/>
      <c r="D19" s="275"/>
      <c r="E19" s="275"/>
      <c r="F19" s="275"/>
      <c r="G19" s="275"/>
      <c r="H19" s="275"/>
      <c r="I19" s="275"/>
      <c r="J19" s="275"/>
      <c r="M19" s="116"/>
      <c r="N19" s="26"/>
      <c r="O19" s="27"/>
      <c r="P19" s="7"/>
      <c r="Q19" s="7"/>
      <c r="R19" s="7"/>
      <c r="S19" s="7"/>
      <c r="T19" s="7"/>
      <c r="U19" s="7"/>
      <c r="V19" s="7"/>
      <c r="W19" s="7"/>
      <c r="X19" s="7"/>
      <c r="Y19" s="7"/>
      <c r="Z19" s="7"/>
      <c r="AA19" s="7"/>
      <c r="AB19" s="7"/>
      <c r="AC19"/>
      <c r="AD19"/>
      <c r="AE19" s="26"/>
      <c r="AF19" s="26"/>
      <c r="AG19" s="27"/>
      <c r="AH19" s="27"/>
      <c r="AI19"/>
      <c r="AJ19"/>
      <c r="AK19" s="29"/>
      <c r="AL19" s="29"/>
      <c r="AM19" s="29"/>
      <c r="AN19" s="29"/>
      <c r="AO19" s="10"/>
      <c r="AP19" s="30"/>
      <c r="AQ19" s="30"/>
      <c r="AR19" s="30"/>
      <c r="AS19" s="10"/>
      <c r="AT19"/>
      <c r="AU19"/>
      <c r="AV19"/>
      <c r="AW19"/>
      <c r="AX19"/>
    </row>
    <row r="20" spans="1:50" ht="36.5" thickBot="1">
      <c r="B20" s="61" t="s">
        <v>114</v>
      </c>
      <c r="C20" s="57" t="s">
        <v>115</v>
      </c>
      <c r="D20" s="57" t="s">
        <v>116</v>
      </c>
      <c r="E20" s="57" t="s">
        <v>117</v>
      </c>
      <c r="F20" s="57" t="s">
        <v>118</v>
      </c>
      <c r="G20" s="58" t="s">
        <v>119</v>
      </c>
      <c r="H20" s="59" t="s">
        <v>120</v>
      </c>
      <c r="I20" s="137"/>
      <c r="J20" s="138"/>
      <c r="K20" s="45"/>
      <c r="L20" s="45"/>
      <c r="M20" s="116"/>
      <c r="N20" s="24"/>
      <c r="O20" s="25"/>
      <c r="P20" s="7"/>
      <c r="Q20" s="7"/>
      <c r="R20" s="7"/>
      <c r="S20" s="7"/>
      <c r="T20" s="7"/>
      <c r="U20" s="7"/>
      <c r="V20" s="7"/>
      <c r="W20" s="7"/>
      <c r="X20" s="7"/>
      <c r="Y20" s="7"/>
      <c r="Z20" s="7"/>
      <c r="AA20" s="7"/>
      <c r="AB20" s="7"/>
      <c r="AC20"/>
      <c r="AD20"/>
      <c r="AE20" s="24"/>
      <c r="AF20" s="24"/>
      <c r="AG20" s="25"/>
      <c r="AH20" s="25"/>
      <c r="AI20"/>
      <c r="AJ20"/>
      <c r="AK20" s="9"/>
      <c r="AL20" s="9"/>
      <c r="AM20" s="9"/>
      <c r="AN20" s="9"/>
      <c r="AO20" s="10"/>
      <c r="AP20" s="8"/>
      <c r="AQ20" s="12"/>
      <c r="AR20" s="8"/>
      <c r="AS20" s="10"/>
      <c r="AT20"/>
      <c r="AU20"/>
      <c r="AV20"/>
      <c r="AW20"/>
      <c r="AX20"/>
    </row>
    <row r="21" spans="1:50" ht="25.5" thickBot="1">
      <c r="B21" s="46" t="s">
        <v>121</v>
      </c>
      <c r="C21" s="47" t="s">
        <v>115</v>
      </c>
      <c r="D21" s="47"/>
      <c r="E21" s="47"/>
      <c r="F21" s="48"/>
      <c r="G21" s="6">
        <f t="shared" ref="G21:G29" si="2">SUM(D21*E21)</f>
        <v>0</v>
      </c>
      <c r="H21" s="38">
        <f t="shared" ref="H21:H29" si="3">SUM(F21*G21)</f>
        <v>0</v>
      </c>
      <c r="I21" s="137"/>
      <c r="J21" s="138"/>
      <c r="K21" s="45" t="s">
        <v>122</v>
      </c>
      <c r="L21" s="95" t="b">
        <f>F21&lt;&gt;""</f>
        <v>0</v>
      </c>
      <c r="M21" s="116"/>
      <c r="N21" s="24"/>
      <c r="O21" s="25"/>
      <c r="P21" s="7"/>
      <c r="Q21" s="7"/>
      <c r="R21" s="7"/>
      <c r="S21" s="7"/>
      <c r="T21" s="7"/>
      <c r="U21" s="7"/>
      <c r="V21" s="7"/>
      <c r="W21" s="7"/>
      <c r="X21" s="7"/>
      <c r="Y21" s="7"/>
      <c r="Z21" s="7"/>
      <c r="AA21" s="7"/>
      <c r="AB21" s="7"/>
      <c r="AC21"/>
      <c r="AD21"/>
      <c r="AE21" s="24"/>
      <c r="AF21" s="24"/>
      <c r="AG21" s="25"/>
      <c r="AH21" s="25"/>
      <c r="AI21"/>
      <c r="AJ21"/>
      <c r="AK21" s="9"/>
      <c r="AL21" s="9"/>
      <c r="AM21" s="9"/>
      <c r="AN21" s="9"/>
      <c r="AO21" s="10"/>
      <c r="AP21" s="8"/>
      <c r="AQ21" s="12"/>
      <c r="AR21" s="8"/>
      <c r="AS21" s="10"/>
      <c r="AT21"/>
      <c r="AU21"/>
      <c r="AV21"/>
      <c r="AW21"/>
      <c r="AX21"/>
    </row>
    <row r="22" spans="1:50" ht="25.5" thickBot="1">
      <c r="B22" s="46" t="s">
        <v>121</v>
      </c>
      <c r="C22" s="47" t="s">
        <v>115</v>
      </c>
      <c r="D22" s="47"/>
      <c r="E22" s="47"/>
      <c r="F22" s="48"/>
      <c r="G22" s="6">
        <f t="shared" si="2"/>
        <v>0</v>
      </c>
      <c r="H22" s="38">
        <f t="shared" si="3"/>
        <v>0</v>
      </c>
      <c r="I22" s="137"/>
      <c r="J22" s="138"/>
      <c r="K22" s="45" t="s">
        <v>122</v>
      </c>
      <c r="L22" s="95" t="b">
        <f t="shared" ref="L22:L29" si="4">F22&lt;&gt;""</f>
        <v>0</v>
      </c>
      <c r="M22" s="116"/>
      <c r="N22" s="24"/>
      <c r="O22" s="25"/>
      <c r="P22" s="7"/>
      <c r="Q22" s="7"/>
      <c r="R22" s="7"/>
      <c r="S22" s="7"/>
      <c r="T22" s="7"/>
      <c r="U22" s="7"/>
      <c r="V22" s="7"/>
      <c r="W22" s="7"/>
      <c r="X22" s="7"/>
      <c r="Y22" s="7"/>
      <c r="Z22" s="7"/>
      <c r="AA22" s="7"/>
      <c r="AB22" s="7"/>
      <c r="AC22"/>
      <c r="AD22"/>
      <c r="AE22" s="24"/>
      <c r="AF22" s="24"/>
      <c r="AG22" s="25"/>
      <c r="AH22" s="25"/>
      <c r="AI22"/>
      <c r="AJ22"/>
      <c r="AK22" s="9"/>
      <c r="AL22" s="9"/>
      <c r="AM22" s="9"/>
      <c r="AN22" s="9"/>
      <c r="AO22" s="10"/>
      <c r="AP22" s="8"/>
      <c r="AQ22" s="12"/>
      <c r="AR22" s="8"/>
      <c r="AS22" s="10"/>
      <c r="AT22"/>
      <c r="AU22"/>
      <c r="AV22"/>
      <c r="AW22"/>
      <c r="AX22"/>
    </row>
    <row r="23" spans="1:50" ht="25.5" thickBot="1">
      <c r="B23" s="46" t="s">
        <v>121</v>
      </c>
      <c r="C23" s="47" t="s">
        <v>115</v>
      </c>
      <c r="D23" s="47"/>
      <c r="E23" s="47"/>
      <c r="F23" s="48"/>
      <c r="G23" s="6">
        <f t="shared" si="2"/>
        <v>0</v>
      </c>
      <c r="H23" s="38">
        <f t="shared" si="3"/>
        <v>0</v>
      </c>
      <c r="I23" s="137"/>
      <c r="J23" s="138"/>
      <c r="K23" s="45" t="s">
        <v>122</v>
      </c>
      <c r="L23" s="95" t="b">
        <f t="shared" si="4"/>
        <v>0</v>
      </c>
      <c r="M23" s="116"/>
      <c r="N23" s="24"/>
      <c r="O23" s="25"/>
      <c r="P23" s="7"/>
      <c r="Q23" s="7"/>
      <c r="R23" s="7"/>
      <c r="S23" s="7"/>
      <c r="T23" s="7"/>
      <c r="U23" s="7"/>
      <c r="V23" s="7"/>
      <c r="W23" s="7"/>
      <c r="X23" s="7"/>
      <c r="Y23" s="7"/>
      <c r="Z23" s="7"/>
      <c r="AA23" s="7"/>
      <c r="AB23" s="7"/>
      <c r="AC23"/>
      <c r="AD23"/>
      <c r="AE23" s="24"/>
      <c r="AF23" s="24"/>
      <c r="AG23" s="25"/>
      <c r="AH23" s="25"/>
      <c r="AI23"/>
      <c r="AJ23"/>
      <c r="AK23" s="9"/>
      <c r="AL23" s="9"/>
      <c r="AM23" s="9"/>
      <c r="AN23" s="9"/>
      <c r="AO23" s="10"/>
      <c r="AP23" s="8"/>
      <c r="AQ23" s="12"/>
      <c r="AR23" s="8"/>
      <c r="AS23" s="10"/>
      <c r="AT23"/>
      <c r="AU23"/>
      <c r="AV23"/>
      <c r="AW23"/>
      <c r="AX23"/>
    </row>
    <row r="24" spans="1:50" ht="25.5" thickBot="1">
      <c r="B24" s="46" t="s">
        <v>121</v>
      </c>
      <c r="C24" s="47" t="s">
        <v>115</v>
      </c>
      <c r="D24" s="47"/>
      <c r="E24" s="47"/>
      <c r="F24" s="48"/>
      <c r="G24" s="6">
        <f t="shared" si="2"/>
        <v>0</v>
      </c>
      <c r="H24" s="38">
        <f t="shared" si="3"/>
        <v>0</v>
      </c>
      <c r="I24" s="137"/>
      <c r="J24" s="138"/>
      <c r="K24" s="45" t="s">
        <v>122</v>
      </c>
      <c r="L24" s="95" t="b">
        <f t="shared" si="4"/>
        <v>0</v>
      </c>
      <c r="M24" s="116"/>
      <c r="N24" s="24"/>
      <c r="O24" s="25"/>
      <c r="P24" s="7"/>
      <c r="Q24" s="7"/>
      <c r="R24" s="7"/>
      <c r="S24" s="7"/>
      <c r="T24" s="7"/>
      <c r="U24" s="7"/>
      <c r="V24" s="7"/>
      <c r="W24" s="7"/>
      <c r="X24" s="7"/>
      <c r="Y24" s="7"/>
      <c r="Z24" s="7"/>
      <c r="AA24" s="7"/>
      <c r="AB24" s="7"/>
      <c r="AC24"/>
      <c r="AD24"/>
      <c r="AE24" s="24"/>
      <c r="AF24" s="24"/>
      <c r="AG24" s="25"/>
      <c r="AH24" s="25"/>
      <c r="AI24"/>
      <c r="AJ24"/>
      <c r="AK24" s="9"/>
      <c r="AL24" s="9"/>
      <c r="AM24" s="9"/>
      <c r="AN24" s="9"/>
      <c r="AO24" s="10"/>
      <c r="AP24" s="8"/>
      <c r="AQ24" s="12"/>
      <c r="AR24" s="8"/>
      <c r="AS24" s="10"/>
      <c r="AT24"/>
      <c r="AU24"/>
      <c r="AV24"/>
      <c r="AW24"/>
      <c r="AX24"/>
    </row>
    <row r="25" spans="1:50" ht="25.5" thickBot="1">
      <c r="B25" s="46" t="s">
        <v>121</v>
      </c>
      <c r="C25" s="47" t="s">
        <v>115</v>
      </c>
      <c r="D25" s="47"/>
      <c r="E25" s="47"/>
      <c r="F25" s="48"/>
      <c r="G25" s="6">
        <f t="shared" si="2"/>
        <v>0</v>
      </c>
      <c r="H25" s="38">
        <f t="shared" si="3"/>
        <v>0</v>
      </c>
      <c r="I25" s="137"/>
      <c r="J25" s="138"/>
      <c r="K25" s="45" t="s">
        <v>122</v>
      </c>
      <c r="L25" s="95" t="b">
        <f t="shared" si="4"/>
        <v>0</v>
      </c>
      <c r="M25" s="116"/>
      <c r="N25" s="24"/>
      <c r="O25" s="25"/>
      <c r="P25" s="7"/>
      <c r="Q25" s="7"/>
      <c r="R25" s="7"/>
      <c r="S25" s="7"/>
      <c r="T25" s="7"/>
      <c r="U25" s="7"/>
      <c r="V25" s="7"/>
      <c r="W25" s="7"/>
      <c r="X25" s="7"/>
      <c r="Y25" s="7"/>
      <c r="Z25" s="7"/>
      <c r="AA25" s="7"/>
      <c r="AB25" s="7"/>
      <c r="AC25"/>
      <c r="AD25"/>
      <c r="AE25" s="24"/>
      <c r="AF25" s="24"/>
      <c r="AG25" s="25"/>
      <c r="AH25" s="25"/>
      <c r="AI25"/>
      <c r="AJ25"/>
      <c r="AK25" s="9"/>
      <c r="AL25" s="9"/>
      <c r="AM25" s="9"/>
      <c r="AN25" s="9"/>
      <c r="AO25" s="10"/>
      <c r="AP25" s="8"/>
      <c r="AQ25" s="12"/>
      <c r="AR25" s="8"/>
      <c r="AS25" s="10"/>
      <c r="AT25"/>
      <c r="AU25"/>
      <c r="AV25"/>
      <c r="AW25"/>
      <c r="AX25"/>
    </row>
    <row r="26" spans="1:50" ht="25.5" thickBot="1">
      <c r="B26" s="46" t="s">
        <v>123</v>
      </c>
      <c r="C26" s="47" t="s">
        <v>115</v>
      </c>
      <c r="D26" s="47"/>
      <c r="E26" s="47"/>
      <c r="F26" s="48"/>
      <c r="G26" s="6">
        <f t="shared" si="2"/>
        <v>0</v>
      </c>
      <c r="H26" s="38">
        <f t="shared" si="3"/>
        <v>0</v>
      </c>
      <c r="I26" s="137"/>
      <c r="J26" s="138"/>
      <c r="K26" s="45" t="s">
        <v>122</v>
      </c>
      <c r="L26" s="95" t="b">
        <f t="shared" si="4"/>
        <v>0</v>
      </c>
      <c r="M26" s="116"/>
      <c r="N26" s="24"/>
      <c r="O26" s="25"/>
      <c r="P26" s="7"/>
      <c r="Q26" s="7"/>
      <c r="R26" s="7"/>
      <c r="S26" s="7"/>
      <c r="T26" s="7"/>
      <c r="U26" s="7"/>
      <c r="V26" s="7"/>
      <c r="W26" s="7"/>
      <c r="X26" s="7"/>
      <c r="Y26" s="7"/>
      <c r="Z26" s="7"/>
      <c r="AA26" s="7"/>
      <c r="AB26" s="7"/>
      <c r="AC26"/>
      <c r="AD26"/>
      <c r="AE26" s="24"/>
      <c r="AF26" s="24"/>
      <c r="AG26" s="25"/>
      <c r="AH26" s="25"/>
      <c r="AI26"/>
      <c r="AJ26"/>
      <c r="AK26" s="9"/>
      <c r="AL26" s="9"/>
      <c r="AM26" s="9"/>
      <c r="AN26" s="9"/>
      <c r="AO26" s="10"/>
      <c r="AP26" s="8"/>
      <c r="AQ26" s="12"/>
      <c r="AR26" s="8"/>
      <c r="AS26" s="10"/>
      <c r="AT26"/>
      <c r="AU26"/>
      <c r="AV26"/>
      <c r="AW26"/>
      <c r="AX26"/>
    </row>
    <row r="27" spans="1:50" ht="25.5" thickBot="1">
      <c r="B27" s="46" t="s">
        <v>121</v>
      </c>
      <c r="C27" s="47" t="s">
        <v>115</v>
      </c>
      <c r="D27" s="47"/>
      <c r="E27" s="47"/>
      <c r="F27" s="48"/>
      <c r="G27" s="6">
        <f t="shared" si="2"/>
        <v>0</v>
      </c>
      <c r="H27" s="38">
        <f t="shared" si="3"/>
        <v>0</v>
      </c>
      <c r="I27" s="137"/>
      <c r="J27" s="138"/>
      <c r="K27" s="45" t="s">
        <v>122</v>
      </c>
      <c r="L27" s="95" t="b">
        <f t="shared" si="4"/>
        <v>0</v>
      </c>
      <c r="M27" s="116"/>
      <c r="N27" s="24"/>
      <c r="O27" s="25"/>
      <c r="P27" s="7"/>
      <c r="Q27" s="7"/>
      <c r="R27" s="7"/>
      <c r="S27" s="7"/>
      <c r="T27" s="7"/>
      <c r="U27" s="7"/>
      <c r="V27" s="7"/>
      <c r="W27" s="7"/>
      <c r="X27" s="7"/>
      <c r="Y27" s="7"/>
      <c r="Z27" s="7"/>
      <c r="AA27" s="7"/>
      <c r="AB27" s="7"/>
      <c r="AC27"/>
      <c r="AD27"/>
      <c r="AE27" s="24"/>
      <c r="AF27" s="24"/>
      <c r="AG27" s="25"/>
      <c r="AH27" s="25"/>
      <c r="AI27"/>
      <c r="AJ27"/>
      <c r="AK27" s="9"/>
      <c r="AL27" s="9"/>
      <c r="AM27" s="9"/>
      <c r="AN27" s="9"/>
      <c r="AO27" s="10"/>
      <c r="AP27" s="8"/>
      <c r="AQ27" s="12"/>
      <c r="AR27" s="8"/>
      <c r="AS27" s="10"/>
      <c r="AT27"/>
      <c r="AU27"/>
      <c r="AV27"/>
      <c r="AW27"/>
      <c r="AX27"/>
    </row>
    <row r="28" spans="1:50" ht="25.5" thickBot="1">
      <c r="B28" s="46" t="s">
        <v>121</v>
      </c>
      <c r="C28" s="47" t="s">
        <v>115</v>
      </c>
      <c r="D28" s="47"/>
      <c r="E28" s="47"/>
      <c r="F28" s="48"/>
      <c r="G28" s="6">
        <f t="shared" si="2"/>
        <v>0</v>
      </c>
      <c r="H28" s="38">
        <f t="shared" si="3"/>
        <v>0</v>
      </c>
      <c r="I28" s="137"/>
      <c r="J28" s="138"/>
      <c r="K28" s="45" t="s">
        <v>122</v>
      </c>
      <c r="L28" s="95" t="b">
        <f t="shared" si="4"/>
        <v>0</v>
      </c>
      <c r="M28" s="116"/>
      <c r="N28" s="24"/>
      <c r="O28" s="25"/>
      <c r="P28" s="7"/>
      <c r="Q28" s="7"/>
      <c r="R28" s="7"/>
      <c r="S28" s="7"/>
      <c r="T28" s="7"/>
      <c r="U28" s="7"/>
      <c r="V28" s="7"/>
      <c r="W28" s="7"/>
      <c r="X28" s="7"/>
      <c r="Y28" s="7"/>
      <c r="Z28" s="7"/>
      <c r="AA28" s="7"/>
      <c r="AB28" s="7"/>
      <c r="AC28"/>
      <c r="AD28"/>
      <c r="AE28" s="24"/>
      <c r="AF28" s="24"/>
      <c r="AG28" s="25"/>
      <c r="AH28" s="25"/>
      <c r="AI28"/>
      <c r="AJ28"/>
      <c r="AK28" s="9"/>
      <c r="AL28" s="9"/>
      <c r="AM28" s="9"/>
      <c r="AN28" s="9"/>
      <c r="AO28" s="10"/>
      <c r="AP28" s="8"/>
      <c r="AQ28" s="12"/>
      <c r="AR28" s="8"/>
      <c r="AS28" s="10"/>
      <c r="AT28"/>
      <c r="AU28"/>
      <c r="AV28"/>
      <c r="AW28"/>
      <c r="AX28"/>
    </row>
    <row r="29" spans="1:50" ht="25.5" thickBot="1">
      <c r="B29" s="46" t="s">
        <v>121</v>
      </c>
      <c r="C29" s="47" t="s">
        <v>115</v>
      </c>
      <c r="D29" s="47"/>
      <c r="E29" s="47"/>
      <c r="F29" s="48"/>
      <c r="G29" s="6">
        <f t="shared" si="2"/>
        <v>0</v>
      </c>
      <c r="H29" s="38">
        <f t="shared" si="3"/>
        <v>0</v>
      </c>
      <c r="I29" s="137"/>
      <c r="J29" s="138"/>
      <c r="K29" s="45" t="s">
        <v>122</v>
      </c>
      <c r="L29" s="95" t="b">
        <f t="shared" si="4"/>
        <v>0</v>
      </c>
      <c r="M29" s="116"/>
      <c r="N29" s="24"/>
      <c r="O29" s="25"/>
      <c r="P29" s="7"/>
      <c r="Q29" s="7"/>
      <c r="R29" s="7"/>
      <c r="S29" s="7"/>
      <c r="T29" s="7"/>
      <c r="U29" s="7"/>
      <c r="V29" s="7"/>
      <c r="W29" s="7"/>
      <c r="X29" s="7"/>
      <c r="Y29" s="7"/>
      <c r="Z29" s="7"/>
      <c r="AA29" s="7"/>
      <c r="AB29" s="7"/>
      <c r="AC29"/>
      <c r="AD29"/>
      <c r="AE29" s="24"/>
      <c r="AF29" s="24"/>
      <c r="AG29" s="25"/>
      <c r="AH29" s="25"/>
      <c r="AI29"/>
      <c r="AJ29"/>
      <c r="AK29" s="9"/>
      <c r="AL29" s="9"/>
      <c r="AM29" s="9"/>
      <c r="AN29" s="9"/>
      <c r="AO29" s="10"/>
      <c r="AP29" s="8"/>
      <c r="AQ29" s="12"/>
      <c r="AR29" s="8"/>
      <c r="AS29" s="10"/>
      <c r="AT29"/>
      <c r="AU29"/>
      <c r="AV29"/>
      <c r="AW29"/>
      <c r="AX29"/>
    </row>
    <row r="30" spans="1:50" ht="20">
      <c r="B30" s="39"/>
      <c r="C30" s="139"/>
      <c r="D30" s="139"/>
      <c r="E30" s="40"/>
      <c r="F30" s="140"/>
      <c r="G30" s="41"/>
      <c r="H30" s="42"/>
      <c r="I30" s="137"/>
      <c r="J30" s="138"/>
      <c r="M30" s="116"/>
      <c r="N30" s="24"/>
      <c r="O30" s="25"/>
      <c r="P30" s="7"/>
      <c r="Q30" s="7"/>
      <c r="R30" s="7"/>
      <c r="S30" s="7"/>
      <c r="T30" s="7"/>
      <c r="U30" s="7"/>
      <c r="V30" s="7"/>
      <c r="W30" s="7"/>
      <c r="X30" s="7"/>
      <c r="Y30" s="7"/>
      <c r="Z30" s="7"/>
      <c r="AA30" s="7"/>
      <c r="AB30" s="7"/>
      <c r="AC30"/>
      <c r="AD30"/>
      <c r="AE30" s="24"/>
      <c r="AF30" s="24"/>
      <c r="AG30" s="25"/>
      <c r="AH30" s="25"/>
      <c r="AI30"/>
      <c r="AJ30"/>
      <c r="AK30" s="9"/>
      <c r="AL30" s="9"/>
      <c r="AM30" s="9"/>
      <c r="AN30" s="9"/>
      <c r="AO30" s="10"/>
      <c r="AP30" s="8"/>
      <c r="AQ30" s="12"/>
      <c r="AR30" s="8"/>
      <c r="AS30" s="10"/>
      <c r="AT30"/>
      <c r="AU30"/>
      <c r="AV30"/>
      <c r="AW30"/>
      <c r="AX30"/>
    </row>
    <row r="31" spans="1:50" ht="20">
      <c r="B31" s="22" t="s">
        <v>124</v>
      </c>
      <c r="C31" s="141"/>
      <c r="D31" s="141"/>
      <c r="E31" s="23"/>
      <c r="F31" s="139"/>
      <c r="G31" s="31" t="s">
        <v>125</v>
      </c>
      <c r="H31" s="31"/>
      <c r="I31" s="17"/>
      <c r="J31" s="40"/>
      <c r="M31" s="116"/>
      <c r="N31" s="24"/>
      <c r="O31" s="25"/>
      <c r="P31" s="7"/>
      <c r="Q31" s="7"/>
      <c r="R31" s="7"/>
      <c r="S31" s="7"/>
      <c r="T31" s="7"/>
      <c r="U31" s="7"/>
      <c r="V31" s="7"/>
      <c r="W31" s="7"/>
      <c r="X31" s="7"/>
      <c r="Y31" s="7"/>
      <c r="Z31" s="7"/>
      <c r="AA31" s="7"/>
      <c r="AB31" s="7"/>
      <c r="AC31"/>
      <c r="AD31"/>
      <c r="AE31" s="24"/>
      <c r="AF31" s="24"/>
      <c r="AG31" s="25"/>
      <c r="AH31" s="25"/>
      <c r="AI31"/>
      <c r="AJ31"/>
      <c r="AK31" s="9"/>
      <c r="AL31" s="9"/>
      <c r="AM31" s="9"/>
      <c r="AN31" s="9"/>
      <c r="AO31" s="10"/>
      <c r="AP31" s="8"/>
      <c r="AQ31" s="12"/>
      <c r="AR31" s="8"/>
      <c r="AS31" s="10"/>
      <c r="AT31"/>
      <c r="AU31"/>
      <c r="AV31"/>
      <c r="AW31"/>
      <c r="AX31"/>
    </row>
    <row r="32" spans="1:50" ht="34.5" customHeight="1" thickBot="1">
      <c r="A32"/>
      <c r="B32" s="51" t="s">
        <v>126</v>
      </c>
      <c r="C32" s="51" t="s">
        <v>118</v>
      </c>
      <c r="D32" s="51" t="s">
        <v>119</v>
      </c>
      <c r="E32" s="5" t="s">
        <v>120</v>
      </c>
      <c r="F32" s="139"/>
      <c r="G32" s="51" t="s">
        <v>127</v>
      </c>
      <c r="H32" s="50" t="s">
        <v>128</v>
      </c>
      <c r="I32" s="62" t="s">
        <v>120</v>
      </c>
      <c r="J32" s="40"/>
      <c r="M32" s="116"/>
      <c r="N32" s="24"/>
      <c r="O32" s="25"/>
      <c r="P32" s="7"/>
      <c r="Q32" s="7"/>
      <c r="R32" s="7"/>
      <c r="S32" s="7"/>
      <c r="T32" s="7"/>
      <c r="U32" s="7"/>
      <c r="V32" s="7"/>
      <c r="W32" s="7"/>
      <c r="X32" s="7"/>
      <c r="Y32" s="7"/>
      <c r="Z32" s="7"/>
      <c r="AA32" s="7"/>
      <c r="AB32" s="7"/>
      <c r="AC32"/>
      <c r="AD32"/>
      <c r="AE32" s="24"/>
      <c r="AF32" s="24"/>
      <c r="AG32" s="25"/>
      <c r="AH32" s="25"/>
      <c r="AI32"/>
      <c r="AJ32"/>
      <c r="AK32" s="9"/>
      <c r="AL32" s="9"/>
      <c r="AM32" s="9"/>
      <c r="AN32" s="9"/>
      <c r="AO32" s="10"/>
      <c r="AP32" s="8"/>
      <c r="AQ32" s="12"/>
      <c r="AR32" s="8"/>
      <c r="AS32" s="10"/>
      <c r="AT32"/>
      <c r="AU32"/>
      <c r="AV32"/>
      <c r="AW32"/>
      <c r="AX32"/>
    </row>
    <row r="33" spans="1:50" ht="25.5" thickBot="1">
      <c r="A33"/>
      <c r="B33" s="47"/>
      <c r="C33" s="48"/>
      <c r="D33" s="47"/>
      <c r="E33" s="3">
        <f>SUM(C33*D33)</f>
        <v>0</v>
      </c>
      <c r="F33" s="139"/>
      <c r="G33" s="48"/>
      <c r="H33" s="47"/>
      <c r="I33" s="3">
        <f>SUM(G33*H33)</f>
        <v>0</v>
      </c>
      <c r="J33" s="40"/>
      <c r="K33" s="45" t="s">
        <v>129</v>
      </c>
      <c r="L33" s="95" t="b">
        <f>D33&lt;&gt;""</f>
        <v>0</v>
      </c>
      <c r="M33" s="112" t="s">
        <v>130</v>
      </c>
      <c r="N33" s="95" t="b">
        <f>H33&lt;&gt;""</f>
        <v>0</v>
      </c>
      <c r="O33" s="25"/>
      <c r="P33" s="7"/>
      <c r="Q33" s="7"/>
      <c r="R33" s="7"/>
      <c r="S33" s="7"/>
      <c r="T33" s="7"/>
      <c r="U33" s="7"/>
      <c r="V33" s="7"/>
      <c r="W33" s="7"/>
      <c r="X33" s="7"/>
      <c r="Y33" s="7"/>
      <c r="Z33" s="7"/>
      <c r="AA33" s="7"/>
      <c r="AB33" s="7"/>
      <c r="AC33"/>
      <c r="AD33"/>
      <c r="AE33" s="24"/>
      <c r="AF33" s="24"/>
      <c r="AG33" s="25"/>
      <c r="AH33" s="25"/>
      <c r="AI33"/>
      <c r="AJ33"/>
      <c r="AK33" s="9"/>
      <c r="AL33" s="9"/>
      <c r="AM33" s="9"/>
      <c r="AN33" s="9"/>
      <c r="AO33" s="10"/>
      <c r="AP33" s="8"/>
      <c r="AQ33" s="12"/>
      <c r="AR33" s="8"/>
      <c r="AS33" s="10"/>
      <c r="AT33"/>
      <c r="AU33"/>
      <c r="AV33"/>
      <c r="AW33"/>
      <c r="AX33"/>
    </row>
    <row r="34" spans="1:50" ht="25.5" thickBot="1">
      <c r="A34"/>
      <c r="B34" s="47"/>
      <c r="C34" s="48"/>
      <c r="D34" s="47"/>
      <c r="E34" s="3">
        <f t="shared" ref="E34:E37" si="5">SUM(C34*D34)</f>
        <v>0</v>
      </c>
      <c r="F34" s="139"/>
      <c r="G34" s="48"/>
      <c r="H34" s="47"/>
      <c r="I34" s="3">
        <f t="shared" ref="I34:I36" si="6">SUM(G34*H34)</f>
        <v>0</v>
      </c>
      <c r="J34" s="40"/>
      <c r="K34" s="45" t="s">
        <v>129</v>
      </c>
      <c r="L34" s="95" t="b">
        <f t="shared" ref="L34:L36" si="7">D34&lt;&gt;""</f>
        <v>0</v>
      </c>
      <c r="M34" s="112" t="s">
        <v>130</v>
      </c>
      <c r="N34" s="94" t="b">
        <f t="shared" ref="N34:N36" si="8">H34&lt;&gt;""</f>
        <v>0</v>
      </c>
      <c r="O34" s="25"/>
      <c r="P34" s="7"/>
      <c r="Q34" s="7"/>
      <c r="R34" s="7"/>
      <c r="S34" s="7"/>
      <c r="T34" s="7"/>
      <c r="U34" s="7"/>
      <c r="V34" s="7"/>
      <c r="W34" s="7"/>
      <c r="X34" s="7"/>
      <c r="Y34" s="7"/>
      <c r="Z34" s="7"/>
      <c r="AA34" s="7"/>
      <c r="AB34" s="7"/>
      <c r="AC34"/>
      <c r="AD34"/>
      <c r="AE34" s="24"/>
      <c r="AF34" s="24"/>
      <c r="AG34" s="25"/>
      <c r="AH34" s="25"/>
      <c r="AI34"/>
      <c r="AJ34"/>
      <c r="AK34" s="9"/>
      <c r="AL34" s="9"/>
      <c r="AM34" s="9"/>
      <c r="AN34" s="9"/>
      <c r="AO34" s="10"/>
      <c r="AP34" s="8"/>
      <c r="AQ34" s="12"/>
      <c r="AR34" s="8"/>
      <c r="AS34" s="10"/>
      <c r="AT34"/>
      <c r="AU34"/>
      <c r="AV34"/>
      <c r="AW34"/>
      <c r="AX34"/>
    </row>
    <row r="35" spans="1:50" ht="25.5" thickBot="1">
      <c r="A35"/>
      <c r="B35" s="47"/>
      <c r="C35" s="48"/>
      <c r="D35" s="47"/>
      <c r="E35" s="3">
        <f t="shared" si="5"/>
        <v>0</v>
      </c>
      <c r="F35" s="139"/>
      <c r="G35" s="48"/>
      <c r="H35" s="47"/>
      <c r="I35" s="3">
        <f t="shared" si="6"/>
        <v>0</v>
      </c>
      <c r="J35" s="40"/>
      <c r="K35" s="45" t="s">
        <v>129</v>
      </c>
      <c r="L35" s="95" t="b">
        <f t="shared" si="7"/>
        <v>0</v>
      </c>
      <c r="M35" s="112" t="s">
        <v>130</v>
      </c>
      <c r="N35" s="94" t="b">
        <f t="shared" si="8"/>
        <v>0</v>
      </c>
      <c r="P35" s="7"/>
      <c r="Q35" s="7"/>
      <c r="R35" s="7"/>
      <c r="S35" s="7"/>
      <c r="T35" s="7"/>
      <c r="U35" s="7"/>
      <c r="V35" s="7"/>
      <c r="W35" s="7"/>
      <c r="X35" s="7"/>
      <c r="Y35" s="7"/>
      <c r="Z35" s="7"/>
      <c r="AA35" s="7"/>
      <c r="AB35" s="7"/>
      <c r="AC35"/>
      <c r="AD35"/>
      <c r="AE35"/>
      <c r="AF35"/>
      <c r="AG35"/>
      <c r="AH35"/>
      <c r="AI35"/>
      <c r="AJ35"/>
      <c r="AK35" s="10"/>
      <c r="AL35" s="10"/>
      <c r="AM35" s="11"/>
      <c r="AN35" s="11"/>
      <c r="AO35"/>
      <c r="AP35" s="10"/>
      <c r="AQ35" s="10"/>
      <c r="AR35" s="11"/>
      <c r="AS35" s="11"/>
      <c r="AT35"/>
      <c r="AU35"/>
      <c r="AV35"/>
      <c r="AW35"/>
      <c r="AX35"/>
    </row>
    <row r="36" spans="1:50" ht="25.5" thickBot="1">
      <c r="A36"/>
      <c r="B36" s="47"/>
      <c r="C36" s="48"/>
      <c r="D36" s="47"/>
      <c r="E36" s="3">
        <f t="shared" si="5"/>
        <v>0</v>
      </c>
      <c r="F36" s="139"/>
      <c r="G36" s="48"/>
      <c r="H36" s="47"/>
      <c r="I36" s="3">
        <f t="shared" si="6"/>
        <v>0</v>
      </c>
      <c r="J36" s="40"/>
      <c r="K36" s="45" t="s">
        <v>129</v>
      </c>
      <c r="L36" s="95" t="b">
        <f t="shared" si="7"/>
        <v>0</v>
      </c>
      <c r="M36" s="112" t="s">
        <v>130</v>
      </c>
      <c r="N36" s="94" t="b">
        <f t="shared" si="8"/>
        <v>0</v>
      </c>
      <c r="P36" s="7"/>
      <c r="Q36" s="7"/>
      <c r="R36" s="7"/>
      <c r="S36" s="7"/>
      <c r="T36" s="7"/>
      <c r="U36" s="7"/>
      <c r="V36" s="7"/>
      <c r="W36" s="7"/>
      <c r="X36" s="7"/>
      <c r="Y36" s="7"/>
      <c r="Z36" s="7"/>
      <c r="AA36" s="7"/>
      <c r="AB36" s="7"/>
      <c r="AC36"/>
      <c r="AD36"/>
      <c r="AE36"/>
      <c r="AF36"/>
      <c r="AG36"/>
      <c r="AH36"/>
      <c r="AI36"/>
      <c r="AJ36"/>
      <c r="AK36" s="10"/>
      <c r="AL36" s="10"/>
      <c r="AM36" s="11"/>
      <c r="AN36" s="11"/>
      <c r="AO36"/>
      <c r="AP36" s="10"/>
      <c r="AQ36" s="10"/>
      <c r="AR36" s="11"/>
      <c r="AS36" s="11"/>
      <c r="AT36"/>
      <c r="AU36"/>
      <c r="AV36"/>
      <c r="AW36"/>
      <c r="AX36"/>
    </row>
    <row r="37" spans="1:50" ht="17.5">
      <c r="A37"/>
      <c r="B37" s="2"/>
      <c r="C37" s="139"/>
      <c r="D37" s="139"/>
      <c r="E37" s="139">
        <f t="shared" si="5"/>
        <v>0</v>
      </c>
      <c r="F37" s="139"/>
      <c r="G37" s="139"/>
      <c r="H37" s="139"/>
      <c r="I37" s="139"/>
      <c r="J37" s="40"/>
      <c r="M37" s="116"/>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18" customHeight="1">
      <c r="A38"/>
      <c r="B38" s="18" t="s">
        <v>131</v>
      </c>
      <c r="C38" s="19"/>
      <c r="D38" s="19"/>
      <c r="E38" s="20"/>
      <c r="F38" s="139"/>
      <c r="G38" s="21" t="s">
        <v>132</v>
      </c>
      <c r="H38" s="21"/>
      <c r="I38" s="21"/>
      <c r="J38" s="21"/>
      <c r="M38" s="116"/>
      <c r="N38"/>
      <c r="O38"/>
      <c r="P38"/>
      <c r="Q38"/>
      <c r="R38"/>
      <c r="S38" s="294"/>
      <c r="T38" s="294"/>
      <c r="U38" s="294"/>
      <c r="V38" s="294"/>
      <c r="W38"/>
      <c r="X38" s="295"/>
      <c r="Y38" s="295"/>
      <c r="Z38" s="295"/>
      <c r="AA38" s="295"/>
      <c r="AB38"/>
      <c r="AC38"/>
      <c r="AD38"/>
      <c r="AE38"/>
      <c r="AF38"/>
      <c r="AG38"/>
      <c r="AH38"/>
      <c r="AI38"/>
      <c r="AJ38"/>
      <c r="AK38" s="294"/>
      <c r="AL38" s="294"/>
      <c r="AM38" s="294"/>
      <c r="AN38" s="294"/>
      <c r="AO38"/>
      <c r="AP38" s="295"/>
      <c r="AQ38" s="295"/>
      <c r="AR38" s="295"/>
      <c r="AS38" s="295"/>
      <c r="AT38"/>
      <c r="AU38"/>
      <c r="AV38"/>
      <c r="AW38"/>
      <c r="AX38"/>
    </row>
    <row r="39" spans="1:50" ht="18" customHeight="1" thickBot="1">
      <c r="A39"/>
      <c r="B39" s="52" t="s">
        <v>133</v>
      </c>
      <c r="C39" s="52" t="s">
        <v>134</v>
      </c>
      <c r="D39" s="52" t="s">
        <v>135</v>
      </c>
      <c r="E39" s="4" t="s">
        <v>120</v>
      </c>
      <c r="F39" s="139"/>
      <c r="G39" s="52" t="s">
        <v>133</v>
      </c>
      <c r="H39" s="52" t="s">
        <v>134</v>
      </c>
      <c r="I39" s="52" t="s">
        <v>135</v>
      </c>
      <c r="J39" s="4" t="s">
        <v>120</v>
      </c>
      <c r="M39" s="116"/>
      <c r="N39"/>
      <c r="O39"/>
      <c r="P39"/>
      <c r="Q39"/>
      <c r="R39"/>
      <c r="S39" s="8"/>
      <c r="T39" s="8"/>
      <c r="U39" s="8"/>
      <c r="V39" s="8"/>
      <c r="W39"/>
      <c r="X39" s="8"/>
      <c r="Y39" s="8"/>
      <c r="Z39" s="8"/>
      <c r="AA39" s="8"/>
      <c r="AB39"/>
      <c r="AC39"/>
      <c r="AD39"/>
      <c r="AE39"/>
      <c r="AF39"/>
      <c r="AG39"/>
      <c r="AH39"/>
      <c r="AI39"/>
      <c r="AJ39"/>
      <c r="AK39" s="8"/>
      <c r="AL39" s="8"/>
      <c r="AM39" s="8"/>
      <c r="AN39" s="8"/>
      <c r="AO39"/>
      <c r="AP39" s="8"/>
      <c r="AQ39" s="8"/>
      <c r="AR39" s="8"/>
      <c r="AS39" s="8"/>
      <c r="AT39"/>
      <c r="AU39"/>
      <c r="AV39"/>
      <c r="AW39"/>
      <c r="AX39"/>
    </row>
    <row r="40" spans="1:50" ht="25.5" thickBot="1">
      <c r="A40"/>
      <c r="B40" s="47"/>
      <c r="C40" s="47"/>
      <c r="D40" s="48"/>
      <c r="E40" s="3">
        <f>SUM(C40*D40)</f>
        <v>0</v>
      </c>
      <c r="F40" s="139"/>
      <c r="G40" s="53"/>
      <c r="H40" s="72"/>
      <c r="I40" s="54"/>
      <c r="J40" s="3">
        <f>SUM(H40*I40)</f>
        <v>0</v>
      </c>
      <c r="K40" s="45" t="s">
        <v>136</v>
      </c>
      <c r="L40" s="95" t="b">
        <f>D40&lt;&gt;""</f>
        <v>0</v>
      </c>
      <c r="M40" s="112" t="s">
        <v>137</v>
      </c>
      <c r="N40" s="95" t="b">
        <f>I40&lt;&gt;""</f>
        <v>0</v>
      </c>
      <c r="O40"/>
      <c r="P40"/>
      <c r="Q40"/>
      <c r="R40"/>
      <c r="S40" s="10"/>
      <c r="T40" s="10"/>
      <c r="U40" s="11"/>
      <c r="V40" s="11"/>
      <c r="W40"/>
      <c r="X40" s="10"/>
      <c r="Y40" s="10"/>
      <c r="Z40" s="11"/>
      <c r="AA40" s="11"/>
      <c r="AB40"/>
      <c r="AC40"/>
      <c r="AD40"/>
      <c r="AE40"/>
      <c r="AF40"/>
      <c r="AG40"/>
      <c r="AH40"/>
      <c r="AI40"/>
      <c r="AJ40"/>
      <c r="AK40" s="10"/>
      <c r="AL40" s="10"/>
      <c r="AM40" s="11"/>
      <c r="AN40" s="11"/>
      <c r="AO40"/>
      <c r="AP40" s="10"/>
      <c r="AQ40" s="10"/>
      <c r="AR40" s="11"/>
      <c r="AS40" s="11"/>
      <c r="AT40"/>
      <c r="AU40"/>
      <c r="AV40"/>
      <c r="AW40"/>
      <c r="AX40"/>
    </row>
    <row r="41" spans="1:50" ht="25.5" thickBot="1">
      <c r="A41"/>
      <c r="B41" s="47"/>
      <c r="C41" s="47"/>
      <c r="D41" s="48"/>
      <c r="E41" s="3">
        <f t="shared" ref="E41:E49" si="9">SUM(C41*D41)</f>
        <v>0</v>
      </c>
      <c r="F41" s="139"/>
      <c r="G41" s="53"/>
      <c r="H41" s="47"/>
      <c r="I41" s="48"/>
      <c r="J41" s="3">
        <f t="shared" ref="J41:J49" si="10">SUM(H41*I41)</f>
        <v>0</v>
      </c>
      <c r="K41" s="45" t="s">
        <v>136</v>
      </c>
      <c r="L41" s="95" t="b">
        <f t="shared" ref="L41:L49" si="11">D41&lt;&gt;""</f>
        <v>0</v>
      </c>
      <c r="M41" s="112" t="s">
        <v>137</v>
      </c>
      <c r="N41" s="95" t="b">
        <f t="shared" ref="N41:N49" si="12">I41&lt;&gt;""</f>
        <v>0</v>
      </c>
      <c r="O41"/>
      <c r="P41"/>
      <c r="Q41"/>
      <c r="R41"/>
      <c r="S41" s="10"/>
      <c r="T41" s="10"/>
      <c r="U41" s="11"/>
      <c r="V41" s="11"/>
      <c r="W41"/>
      <c r="X41" s="10"/>
      <c r="Y41" s="10"/>
      <c r="Z41" s="11"/>
      <c r="AA41" s="11"/>
      <c r="AB41"/>
      <c r="AC41"/>
      <c r="AD41"/>
      <c r="AE41"/>
      <c r="AF41"/>
      <c r="AG41"/>
      <c r="AH41"/>
      <c r="AI41"/>
      <c r="AJ41"/>
      <c r="AK41" s="10"/>
      <c r="AL41" s="10"/>
      <c r="AM41" s="11"/>
      <c r="AN41" s="11"/>
      <c r="AO41"/>
      <c r="AP41" s="10"/>
      <c r="AQ41" s="10"/>
      <c r="AR41" s="11"/>
      <c r="AS41" s="11"/>
      <c r="AT41"/>
      <c r="AU41"/>
    </row>
    <row r="42" spans="1:50" ht="25.5" thickBot="1">
      <c r="A42"/>
      <c r="B42" s="47"/>
      <c r="C42" s="47"/>
      <c r="D42" s="48"/>
      <c r="E42" s="3">
        <f t="shared" si="9"/>
        <v>0</v>
      </c>
      <c r="F42" s="137"/>
      <c r="G42" s="53"/>
      <c r="H42" s="47"/>
      <c r="I42" s="48"/>
      <c r="J42" s="3">
        <f t="shared" si="10"/>
        <v>0</v>
      </c>
      <c r="K42" s="45" t="s">
        <v>136</v>
      </c>
      <c r="L42" s="95" t="b">
        <f t="shared" si="11"/>
        <v>0</v>
      </c>
      <c r="M42" s="112" t="s">
        <v>137</v>
      </c>
      <c r="N42" s="95" t="b">
        <f t="shared" si="12"/>
        <v>0</v>
      </c>
      <c r="O42"/>
      <c r="P42"/>
      <c r="Q42"/>
      <c r="R42"/>
      <c r="S42" s="10"/>
      <c r="T42" s="10"/>
      <c r="U42" s="11"/>
      <c r="V42" s="11"/>
      <c r="W42"/>
      <c r="X42" s="10"/>
      <c r="Y42" s="10"/>
      <c r="Z42" s="11"/>
      <c r="AA42" s="11"/>
      <c r="AB42"/>
      <c r="AC42"/>
      <c r="AD42"/>
      <c r="AE42"/>
      <c r="AF42"/>
      <c r="AG42"/>
      <c r="AH42"/>
      <c r="AI42"/>
      <c r="AJ42"/>
      <c r="AK42" s="10"/>
      <c r="AL42" s="10"/>
      <c r="AM42" s="11"/>
      <c r="AN42" s="11"/>
      <c r="AO42"/>
      <c r="AP42" s="10"/>
      <c r="AQ42" s="10"/>
      <c r="AR42" s="11"/>
      <c r="AS42" s="11"/>
      <c r="AT42"/>
      <c r="AU42"/>
    </row>
    <row r="43" spans="1:50" ht="25.5" thickBot="1">
      <c r="A43"/>
      <c r="B43" s="47"/>
      <c r="C43" s="47"/>
      <c r="D43" s="48"/>
      <c r="E43" s="3">
        <f t="shared" si="9"/>
        <v>0</v>
      </c>
      <c r="F43" s="137"/>
      <c r="G43" s="53"/>
      <c r="H43" s="47"/>
      <c r="I43" s="48"/>
      <c r="J43" s="3">
        <f t="shared" si="10"/>
        <v>0</v>
      </c>
      <c r="K43" s="45" t="s">
        <v>136</v>
      </c>
      <c r="L43" s="95" t="b">
        <f t="shared" si="11"/>
        <v>0</v>
      </c>
      <c r="M43" s="112" t="s">
        <v>137</v>
      </c>
      <c r="N43" s="95" t="b">
        <f t="shared" si="12"/>
        <v>0</v>
      </c>
      <c r="O43"/>
      <c r="P43"/>
      <c r="Q43"/>
      <c r="R43"/>
      <c r="S43" s="10"/>
      <c r="T43" s="10"/>
      <c r="U43" s="11"/>
      <c r="V43" s="11"/>
      <c r="W43"/>
      <c r="X43" s="10"/>
      <c r="Y43" s="10"/>
      <c r="Z43" s="11"/>
      <c r="AA43" s="11"/>
      <c r="AB43"/>
      <c r="AC43"/>
      <c r="AD43"/>
      <c r="AE43"/>
      <c r="AF43"/>
      <c r="AG43"/>
      <c r="AH43"/>
      <c r="AI43"/>
      <c r="AJ43"/>
      <c r="AK43" s="10"/>
      <c r="AL43" s="10"/>
      <c r="AM43" s="11"/>
      <c r="AN43" s="11"/>
      <c r="AO43"/>
      <c r="AP43" s="10"/>
      <c r="AQ43" s="10"/>
      <c r="AR43" s="11"/>
      <c r="AS43" s="11"/>
      <c r="AT43"/>
      <c r="AU43"/>
    </row>
    <row r="44" spans="1:50" ht="25.5" thickBot="1">
      <c r="A44"/>
      <c r="B44" s="47"/>
      <c r="C44" s="47"/>
      <c r="D44" s="48"/>
      <c r="E44" s="3">
        <f t="shared" si="9"/>
        <v>0</v>
      </c>
      <c r="F44" s="137"/>
      <c r="G44" s="53"/>
      <c r="H44" s="47"/>
      <c r="I44" s="48"/>
      <c r="J44" s="3">
        <f t="shared" si="10"/>
        <v>0</v>
      </c>
      <c r="K44" s="45" t="s">
        <v>136</v>
      </c>
      <c r="L44" s="95" t="b">
        <f t="shared" si="11"/>
        <v>0</v>
      </c>
      <c r="M44" s="112" t="s">
        <v>137</v>
      </c>
      <c r="N44" s="95" t="b">
        <f t="shared" si="12"/>
        <v>0</v>
      </c>
      <c r="O44"/>
      <c r="P44"/>
      <c r="Q44"/>
      <c r="R44"/>
      <c r="S44"/>
      <c r="T44"/>
      <c r="U44"/>
      <c r="V44"/>
      <c r="W44"/>
      <c r="X44"/>
      <c r="Y44"/>
      <c r="Z44"/>
      <c r="AA44"/>
      <c r="AB44"/>
      <c r="AC44"/>
      <c r="AD44"/>
      <c r="AE44"/>
      <c r="AF44"/>
      <c r="AG44"/>
      <c r="AH44"/>
      <c r="AI44"/>
      <c r="AJ44"/>
      <c r="AK44"/>
      <c r="AL44"/>
      <c r="AM44"/>
      <c r="AN44"/>
      <c r="AO44"/>
      <c r="AP44"/>
      <c r="AQ44"/>
      <c r="AR44"/>
      <c r="AS44"/>
      <c r="AT44"/>
      <c r="AU44"/>
    </row>
    <row r="45" spans="1:50" ht="25.5" thickBot="1">
      <c r="A45"/>
      <c r="B45" s="47"/>
      <c r="C45" s="47"/>
      <c r="D45" s="48"/>
      <c r="E45" s="3">
        <f t="shared" si="9"/>
        <v>0</v>
      </c>
      <c r="F45" s="137"/>
      <c r="G45" s="53"/>
      <c r="H45" s="47"/>
      <c r="I45" s="48"/>
      <c r="J45" s="3">
        <f t="shared" si="10"/>
        <v>0</v>
      </c>
      <c r="K45" s="45" t="s">
        <v>136</v>
      </c>
      <c r="L45" s="95" t="b">
        <f t="shared" si="11"/>
        <v>0</v>
      </c>
      <c r="M45" s="112" t="s">
        <v>137</v>
      </c>
      <c r="N45" s="95" t="b">
        <f t="shared" si="12"/>
        <v>0</v>
      </c>
      <c r="O45"/>
      <c r="P45"/>
      <c r="Q45"/>
      <c r="R45"/>
      <c r="S45"/>
      <c r="T45"/>
      <c r="U45"/>
      <c r="V45"/>
      <c r="W45"/>
      <c r="X45"/>
      <c r="Y45"/>
      <c r="Z45"/>
      <c r="AA45"/>
      <c r="AB45"/>
      <c r="AC45"/>
      <c r="AD45"/>
      <c r="AE45"/>
      <c r="AF45"/>
      <c r="AG45"/>
      <c r="AH45"/>
      <c r="AI45"/>
      <c r="AJ45"/>
      <c r="AK45"/>
      <c r="AL45"/>
      <c r="AM45"/>
      <c r="AN45"/>
      <c r="AO45"/>
      <c r="AP45"/>
      <c r="AQ45"/>
      <c r="AR45"/>
      <c r="AS45"/>
      <c r="AT45"/>
      <c r="AU45"/>
    </row>
    <row r="46" spans="1:50" ht="25.5" thickBot="1">
      <c r="A46"/>
      <c r="B46" s="47"/>
      <c r="C46" s="47"/>
      <c r="D46" s="48"/>
      <c r="E46" s="3">
        <f t="shared" si="9"/>
        <v>0</v>
      </c>
      <c r="F46" s="137"/>
      <c r="G46" s="53"/>
      <c r="H46" s="47"/>
      <c r="I46" s="48"/>
      <c r="J46" s="3">
        <f t="shared" si="10"/>
        <v>0</v>
      </c>
      <c r="K46" s="45" t="s">
        <v>136</v>
      </c>
      <c r="L46" s="95" t="b">
        <f t="shared" si="11"/>
        <v>0</v>
      </c>
      <c r="M46" s="112" t="s">
        <v>137</v>
      </c>
      <c r="N46" s="95" t="b">
        <f t="shared" si="12"/>
        <v>0</v>
      </c>
      <c r="O46"/>
      <c r="Q46"/>
      <c r="R46"/>
      <c r="S46"/>
      <c r="T46"/>
      <c r="U46"/>
      <c r="V46"/>
      <c r="W46"/>
      <c r="X46"/>
      <c r="Y46"/>
      <c r="Z46"/>
      <c r="AA46"/>
      <c r="AB46"/>
      <c r="AC46"/>
      <c r="AD46"/>
      <c r="AE46"/>
      <c r="AF46"/>
      <c r="AG46"/>
      <c r="AH46"/>
      <c r="AI46"/>
      <c r="AJ46"/>
      <c r="AK46"/>
      <c r="AL46"/>
      <c r="AM46"/>
      <c r="AN46"/>
      <c r="AO46"/>
      <c r="AP46"/>
      <c r="AQ46"/>
      <c r="AR46"/>
      <c r="AS46"/>
      <c r="AT46"/>
      <c r="AU46"/>
    </row>
    <row r="47" spans="1:50" ht="25.5" thickBot="1">
      <c r="A47"/>
      <c r="B47" s="47"/>
      <c r="C47" s="47"/>
      <c r="D47" s="48"/>
      <c r="E47" s="3">
        <f t="shared" si="9"/>
        <v>0</v>
      </c>
      <c r="F47" s="137"/>
      <c r="G47" s="53"/>
      <c r="H47" s="47"/>
      <c r="I47" s="48"/>
      <c r="J47" s="3">
        <f t="shared" si="10"/>
        <v>0</v>
      </c>
      <c r="K47" s="45" t="s">
        <v>136</v>
      </c>
      <c r="L47" s="95" t="b">
        <f t="shared" si="11"/>
        <v>0</v>
      </c>
      <c r="M47" s="112" t="s">
        <v>137</v>
      </c>
      <c r="N47" s="95" t="b">
        <f t="shared" si="12"/>
        <v>0</v>
      </c>
      <c r="O47"/>
      <c r="P47"/>
      <c r="Q47"/>
      <c r="R47"/>
      <c r="S47"/>
      <c r="T47"/>
      <c r="U47"/>
      <c r="V47"/>
      <c r="W47"/>
      <c r="X47"/>
      <c r="Y47"/>
      <c r="Z47"/>
      <c r="AA47"/>
      <c r="AB47"/>
      <c r="AC47"/>
      <c r="AD47"/>
      <c r="AE47"/>
      <c r="AF47"/>
      <c r="AG47"/>
      <c r="AH47"/>
      <c r="AI47"/>
      <c r="AJ47"/>
      <c r="AK47"/>
      <c r="AL47"/>
      <c r="AM47"/>
      <c r="AN47"/>
      <c r="AO47"/>
      <c r="AP47"/>
      <c r="AQ47"/>
      <c r="AR47"/>
      <c r="AS47"/>
      <c r="AT47"/>
      <c r="AU47"/>
    </row>
    <row r="48" spans="1:50" ht="25.5" thickBot="1">
      <c r="A48"/>
      <c r="B48" s="47"/>
      <c r="C48" s="47"/>
      <c r="D48" s="48"/>
      <c r="E48" s="3">
        <f t="shared" si="9"/>
        <v>0</v>
      </c>
      <c r="F48" s="137"/>
      <c r="G48" s="53"/>
      <c r="H48" s="47"/>
      <c r="I48" s="48"/>
      <c r="J48" s="3">
        <f t="shared" si="10"/>
        <v>0</v>
      </c>
      <c r="K48" s="45" t="s">
        <v>136</v>
      </c>
      <c r="L48" s="95" t="b">
        <f t="shared" si="11"/>
        <v>0</v>
      </c>
      <c r="M48" s="112" t="s">
        <v>137</v>
      </c>
      <c r="N48" s="95" t="b">
        <f t="shared" si="12"/>
        <v>0</v>
      </c>
      <c r="O48"/>
      <c r="P48"/>
      <c r="Q48"/>
      <c r="R48"/>
      <c r="S48"/>
      <c r="T48"/>
      <c r="U48"/>
      <c r="V48"/>
      <c r="W48"/>
      <c r="X48"/>
      <c r="Y48"/>
      <c r="Z48"/>
      <c r="AA48"/>
      <c r="AB48"/>
      <c r="AC48"/>
      <c r="AD48"/>
      <c r="AE48"/>
      <c r="AF48"/>
      <c r="AG48"/>
      <c r="AH48"/>
      <c r="AI48"/>
      <c r="AJ48"/>
      <c r="AK48"/>
      <c r="AL48"/>
      <c r="AM48"/>
      <c r="AN48"/>
      <c r="AO48"/>
      <c r="AP48"/>
      <c r="AQ48"/>
      <c r="AR48"/>
      <c r="AS48"/>
      <c r="AT48"/>
      <c r="AU48"/>
    </row>
    <row r="49" spans="1:47" ht="25.5" thickBot="1">
      <c r="A49"/>
      <c r="B49" s="47"/>
      <c r="C49" s="47"/>
      <c r="D49" s="48"/>
      <c r="E49" s="3">
        <f t="shared" si="9"/>
        <v>0</v>
      </c>
      <c r="F49" s="137"/>
      <c r="G49" s="53"/>
      <c r="H49" s="47"/>
      <c r="I49" s="48"/>
      <c r="J49" s="3">
        <f t="shared" si="10"/>
        <v>0</v>
      </c>
      <c r="K49" s="45" t="s">
        <v>136</v>
      </c>
      <c r="L49" s="95" t="b">
        <f t="shared" si="11"/>
        <v>0</v>
      </c>
      <c r="M49" s="112" t="s">
        <v>137</v>
      </c>
      <c r="N49" s="95" t="b">
        <f t="shared" si="12"/>
        <v>0</v>
      </c>
      <c r="O49"/>
      <c r="P49"/>
      <c r="Q49"/>
      <c r="R49"/>
      <c r="S49"/>
      <c r="T49"/>
      <c r="U49"/>
      <c r="V49"/>
      <c r="W49"/>
      <c r="X49"/>
      <c r="Y49"/>
      <c r="Z49"/>
      <c r="AA49"/>
      <c r="AB49"/>
      <c r="AC49"/>
      <c r="AD49"/>
      <c r="AE49"/>
      <c r="AF49"/>
      <c r="AG49"/>
      <c r="AH49"/>
      <c r="AI49"/>
      <c r="AJ49"/>
      <c r="AK49"/>
      <c r="AL49"/>
      <c r="AM49"/>
      <c r="AN49"/>
      <c r="AO49"/>
      <c r="AP49"/>
      <c r="AQ49"/>
      <c r="AR49"/>
      <c r="AS49"/>
      <c r="AT49"/>
      <c r="AU49"/>
    </row>
    <row r="50" spans="1:47" ht="14.25" customHeight="1">
      <c r="A50"/>
      <c r="B50" s="2"/>
      <c r="C50" s="137"/>
      <c r="D50" s="137"/>
      <c r="E50" s="137"/>
      <c r="F50" s="137"/>
      <c r="G50" s="137"/>
      <c r="H50" s="137"/>
      <c r="I50" s="137"/>
      <c r="J50" s="138"/>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23.25" customHeight="1">
      <c r="A51"/>
      <c r="B51" s="14" t="s">
        <v>138</v>
      </c>
      <c r="C51" s="15"/>
      <c r="D51" s="15"/>
      <c r="E51" s="15"/>
      <c r="F51" s="137"/>
      <c r="G51" s="21" t="s">
        <v>139</v>
      </c>
      <c r="H51" s="16"/>
      <c r="I51" s="16"/>
      <c r="J51" s="16"/>
      <c r="N51"/>
      <c r="O51"/>
      <c r="P51"/>
      <c r="Q51"/>
      <c r="R51"/>
      <c r="S51"/>
      <c r="T51"/>
      <c r="U51"/>
      <c r="V51"/>
      <c r="W51"/>
      <c r="X51"/>
      <c r="Y51"/>
      <c r="Z51"/>
      <c r="AA51"/>
      <c r="AB51"/>
      <c r="AC51"/>
      <c r="AD51"/>
      <c r="AE51"/>
      <c r="AF51"/>
      <c r="AG51"/>
      <c r="AH51"/>
      <c r="AI51"/>
      <c r="AJ51"/>
      <c r="AK51"/>
      <c r="AL51"/>
      <c r="AM51"/>
      <c r="AN51"/>
      <c r="AO51"/>
      <c r="AP51"/>
      <c r="AQ51"/>
      <c r="AR51"/>
      <c r="AS51"/>
      <c r="AT51"/>
      <c r="AU51"/>
    </row>
    <row r="52" spans="1:47" ht="14.25" customHeight="1" thickBot="1">
      <c r="A52"/>
      <c r="B52" s="52" t="s">
        <v>140</v>
      </c>
      <c r="C52" s="52" t="s">
        <v>134</v>
      </c>
      <c r="D52" s="52" t="s">
        <v>135</v>
      </c>
      <c r="E52" s="4" t="s">
        <v>120</v>
      </c>
      <c r="F52" s="137"/>
      <c r="G52" s="52" t="s">
        <v>141</v>
      </c>
      <c r="H52" s="52" t="s">
        <v>142</v>
      </c>
      <c r="I52" s="52" t="s">
        <v>135</v>
      </c>
      <c r="J52" s="4" t="s">
        <v>120</v>
      </c>
      <c r="N52"/>
      <c r="O52"/>
      <c r="P52"/>
      <c r="Q52"/>
      <c r="R52"/>
      <c r="S52"/>
      <c r="T52"/>
      <c r="U52"/>
      <c r="V52"/>
      <c r="W52"/>
      <c r="X52"/>
      <c r="Y52"/>
      <c r="Z52"/>
      <c r="AA52"/>
      <c r="AB52"/>
      <c r="AC52"/>
      <c r="AD52"/>
      <c r="AE52"/>
      <c r="AF52"/>
      <c r="AG52"/>
      <c r="AH52"/>
      <c r="AI52"/>
      <c r="AJ52"/>
      <c r="AK52"/>
      <c r="AL52"/>
      <c r="AM52"/>
      <c r="AN52"/>
      <c r="AO52"/>
      <c r="AP52"/>
      <c r="AQ52"/>
      <c r="AR52"/>
      <c r="AS52"/>
      <c r="AT52"/>
      <c r="AU52"/>
    </row>
    <row r="53" spans="1:47" ht="25.5" thickBot="1">
      <c r="A53"/>
      <c r="B53" s="55"/>
      <c r="C53" s="72"/>
      <c r="D53" s="54"/>
      <c r="E53" s="3">
        <f>SUM(C53*D53)</f>
        <v>0</v>
      </c>
      <c r="F53" s="137"/>
      <c r="G53" s="47"/>
      <c r="H53" s="47"/>
      <c r="I53" s="48"/>
      <c r="J53" s="3">
        <f>SUM(H53*I53)</f>
        <v>0</v>
      </c>
      <c r="K53" s="45" t="s">
        <v>143</v>
      </c>
      <c r="L53" s="95" t="b">
        <f>D53&lt;&gt;""</f>
        <v>0</v>
      </c>
      <c r="M53" s="112" t="s">
        <v>144</v>
      </c>
      <c r="N53" s="95" t="b">
        <f>I53&lt;&gt;""</f>
        <v>0</v>
      </c>
      <c r="O53"/>
      <c r="P53"/>
      <c r="Q53"/>
      <c r="R53"/>
      <c r="S53"/>
      <c r="T53"/>
      <c r="U53"/>
      <c r="V53"/>
      <c r="W53"/>
      <c r="X53"/>
      <c r="Y53"/>
      <c r="Z53"/>
      <c r="AA53"/>
      <c r="AB53"/>
      <c r="AC53"/>
      <c r="AD53"/>
      <c r="AE53"/>
      <c r="AF53"/>
      <c r="AG53"/>
      <c r="AH53"/>
      <c r="AI53"/>
      <c r="AJ53"/>
      <c r="AK53"/>
      <c r="AL53"/>
      <c r="AM53"/>
      <c r="AN53"/>
      <c r="AO53"/>
      <c r="AP53"/>
      <c r="AQ53"/>
      <c r="AR53"/>
      <c r="AS53"/>
      <c r="AT53"/>
      <c r="AU53"/>
    </row>
    <row r="54" spans="1:47" ht="25.5" thickBot="1">
      <c r="A54"/>
      <c r="B54" s="55"/>
      <c r="C54" s="47"/>
      <c r="D54" s="48"/>
      <c r="E54" s="3">
        <f t="shared" ref="E54:E56" si="13">SUM(C54*D54)</f>
        <v>0</v>
      </c>
      <c r="F54" s="137"/>
      <c r="G54" s="47"/>
      <c r="H54" s="47"/>
      <c r="I54" s="48"/>
      <c r="J54" s="3">
        <f t="shared" ref="J54:J56" si="14">SUM(H54*I54)</f>
        <v>0</v>
      </c>
      <c r="K54" s="45" t="s">
        <v>143</v>
      </c>
      <c r="L54" s="95" t="b">
        <f t="shared" ref="L54:L56" si="15">D54&lt;&gt;""</f>
        <v>0</v>
      </c>
      <c r="M54" s="112" t="s">
        <v>144</v>
      </c>
      <c r="N54" s="94" t="b">
        <f>I54&lt;&gt;""</f>
        <v>0</v>
      </c>
      <c r="O54"/>
      <c r="P54"/>
      <c r="Q54"/>
      <c r="R54"/>
      <c r="S54"/>
      <c r="T54"/>
      <c r="U54"/>
      <c r="V54"/>
      <c r="W54"/>
      <c r="X54"/>
      <c r="Y54"/>
      <c r="Z54"/>
      <c r="AA54"/>
      <c r="AB54"/>
      <c r="AC54"/>
      <c r="AD54"/>
      <c r="AE54"/>
      <c r="AF54"/>
      <c r="AG54"/>
      <c r="AH54"/>
      <c r="AI54"/>
      <c r="AJ54"/>
      <c r="AK54"/>
      <c r="AL54"/>
      <c r="AM54"/>
      <c r="AN54"/>
      <c r="AO54"/>
      <c r="AP54"/>
      <c r="AQ54"/>
      <c r="AR54"/>
      <c r="AS54"/>
      <c r="AT54"/>
      <c r="AU54"/>
    </row>
    <row r="55" spans="1:47" ht="25.5" thickBot="1">
      <c r="A55"/>
      <c r="B55" s="55"/>
      <c r="C55" s="47"/>
      <c r="D55" s="48"/>
      <c r="E55" s="3">
        <f t="shared" si="13"/>
        <v>0</v>
      </c>
      <c r="F55" s="137"/>
      <c r="G55" s="47"/>
      <c r="H55" s="47"/>
      <c r="I55" s="48"/>
      <c r="J55" s="3">
        <f t="shared" si="14"/>
        <v>0</v>
      </c>
      <c r="K55" s="45" t="s">
        <v>143</v>
      </c>
      <c r="L55" s="95" t="b">
        <f t="shared" si="15"/>
        <v>0</v>
      </c>
      <c r="M55" s="112" t="s">
        <v>144</v>
      </c>
      <c r="N55" s="94" t="b">
        <f t="shared" ref="N55:N56" si="16">I55&lt;&gt;""</f>
        <v>0</v>
      </c>
      <c r="O55"/>
      <c r="P55"/>
      <c r="Q55"/>
      <c r="R55"/>
      <c r="S55"/>
      <c r="T55"/>
      <c r="U55"/>
      <c r="V55"/>
      <c r="W55"/>
      <c r="X55"/>
      <c r="Y55"/>
      <c r="Z55"/>
      <c r="AA55"/>
      <c r="AB55"/>
      <c r="AC55"/>
      <c r="AD55"/>
      <c r="AE55"/>
      <c r="AF55"/>
      <c r="AG55"/>
      <c r="AH55"/>
      <c r="AI55"/>
      <c r="AJ55"/>
      <c r="AK55"/>
      <c r="AL55"/>
      <c r="AM55"/>
      <c r="AN55"/>
      <c r="AO55"/>
      <c r="AP55"/>
      <c r="AQ55"/>
      <c r="AR55"/>
      <c r="AS55"/>
      <c r="AT55"/>
      <c r="AU55"/>
    </row>
    <row r="56" spans="1:47" ht="25.5" thickBot="1">
      <c r="A56"/>
      <c r="B56" s="55"/>
      <c r="C56" s="47"/>
      <c r="D56" s="48"/>
      <c r="E56" s="3">
        <f t="shared" si="13"/>
        <v>0</v>
      </c>
      <c r="F56" s="137"/>
      <c r="G56" s="47"/>
      <c r="H56" s="47"/>
      <c r="I56" s="48"/>
      <c r="J56" s="3">
        <f t="shared" si="14"/>
        <v>0</v>
      </c>
      <c r="K56" s="45" t="s">
        <v>143</v>
      </c>
      <c r="L56" s="95" t="b">
        <f t="shared" si="15"/>
        <v>0</v>
      </c>
      <c r="M56" s="112" t="s">
        <v>144</v>
      </c>
      <c r="N56" s="94" t="b">
        <f t="shared" si="16"/>
        <v>0</v>
      </c>
      <c r="O56"/>
      <c r="P56"/>
      <c r="Q56"/>
      <c r="R56"/>
      <c r="S56"/>
      <c r="T56"/>
      <c r="U56"/>
      <c r="V56"/>
      <c r="W56"/>
      <c r="X56"/>
      <c r="Y56"/>
      <c r="Z56"/>
      <c r="AA56"/>
      <c r="AB56"/>
      <c r="AC56"/>
      <c r="AD56"/>
      <c r="AE56"/>
      <c r="AF56"/>
      <c r="AG56"/>
      <c r="AH56"/>
      <c r="AI56"/>
      <c r="AJ56"/>
      <c r="AK56"/>
      <c r="AL56"/>
      <c r="AM56"/>
      <c r="AN56"/>
      <c r="AO56"/>
      <c r="AP56"/>
      <c r="AQ56"/>
      <c r="AR56"/>
      <c r="AS56"/>
      <c r="AT56"/>
      <c r="AU56"/>
    </row>
    <row r="57" spans="1:47" ht="14.25" customHeight="1">
      <c r="A57"/>
      <c r="B57" s="2"/>
      <c r="C57" s="137"/>
      <c r="D57" s="137"/>
      <c r="E57" s="137"/>
      <c r="F57" s="137"/>
      <c r="G57" s="137"/>
      <c r="H57" s="137"/>
      <c r="I57" s="137"/>
      <c r="J57" s="138"/>
      <c r="K57"/>
      <c r="L57"/>
      <c r="M57" s="106"/>
      <c r="N57"/>
      <c r="O57"/>
      <c r="P57"/>
      <c r="Q57"/>
      <c r="R57"/>
      <c r="S57"/>
      <c r="T57"/>
      <c r="U57"/>
      <c r="V57"/>
      <c r="W57"/>
      <c r="X57"/>
      <c r="Y57"/>
      <c r="Z57"/>
      <c r="AA57"/>
      <c r="AB57"/>
      <c r="AC57"/>
      <c r="AD57"/>
      <c r="AE57"/>
      <c r="AF57"/>
      <c r="AG57"/>
      <c r="AH57"/>
      <c r="AI57"/>
      <c r="AJ57"/>
      <c r="AK57"/>
      <c r="AL57"/>
      <c r="AM57"/>
      <c r="AN57"/>
      <c r="AO57"/>
      <c r="AP57"/>
      <c r="AQ57"/>
      <c r="AR57"/>
      <c r="AS57"/>
      <c r="AT57"/>
      <c r="AU57"/>
    </row>
    <row r="58" spans="1:47" ht="14.25" customHeight="1">
      <c r="A58"/>
      <c r="B58" s="316" t="s">
        <v>145</v>
      </c>
      <c r="C58" s="317"/>
      <c r="D58" s="317"/>
      <c r="E58" s="317"/>
      <c r="F58" s="317"/>
      <c r="G58" s="317"/>
      <c r="H58" s="317"/>
      <c r="I58" s="317"/>
      <c r="J58" s="318"/>
      <c r="K58"/>
      <c r="L58"/>
      <c r="M58" s="106"/>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14.25" customHeight="1" thickBot="1">
      <c r="A59"/>
      <c r="B59" s="316"/>
      <c r="C59" s="317"/>
      <c r="D59" s="317"/>
      <c r="E59" s="317"/>
      <c r="F59" s="317"/>
      <c r="G59" s="317"/>
      <c r="H59" s="317"/>
      <c r="I59" s="317"/>
      <c r="J59" s="318"/>
      <c r="K59"/>
      <c r="L59"/>
      <c r="M59" s="106"/>
      <c r="N59"/>
      <c r="O59"/>
      <c r="P59"/>
      <c r="Q59"/>
      <c r="R59"/>
      <c r="S59"/>
      <c r="T59"/>
      <c r="U59"/>
      <c r="V59"/>
      <c r="W59"/>
      <c r="X59"/>
      <c r="Y59"/>
      <c r="Z59"/>
      <c r="AA59"/>
      <c r="AB59"/>
      <c r="AC59"/>
      <c r="AD59"/>
      <c r="AE59"/>
      <c r="AF59"/>
      <c r="AG59"/>
      <c r="AH59"/>
      <c r="AI59"/>
      <c r="AJ59"/>
      <c r="AK59"/>
      <c r="AL59"/>
      <c r="AM59"/>
      <c r="AN59"/>
      <c r="AO59"/>
      <c r="AP59"/>
      <c r="AQ59"/>
      <c r="AR59"/>
      <c r="AS59"/>
      <c r="AT59"/>
      <c r="AU59"/>
    </row>
    <row r="60" spans="1:47" ht="18.5" thickBot="1">
      <c r="A60"/>
      <c r="B60" s="103" t="s">
        <v>146</v>
      </c>
      <c r="C60" s="103" t="s">
        <v>147</v>
      </c>
      <c r="D60" s="103" t="s">
        <v>7</v>
      </c>
      <c r="E60" s="104" t="s">
        <v>148</v>
      </c>
      <c r="F60" s="137"/>
      <c r="G60" s="243" t="s">
        <v>149</v>
      </c>
      <c r="H60" s="243"/>
      <c r="I60" s="243"/>
      <c r="J60" s="243"/>
      <c r="K60"/>
      <c r="L60"/>
      <c r="M60" s="106"/>
      <c r="N60"/>
      <c r="O60"/>
      <c r="P60"/>
      <c r="Q60"/>
      <c r="R60"/>
      <c r="S60"/>
      <c r="T60"/>
      <c r="U60"/>
      <c r="V60"/>
      <c r="W60"/>
      <c r="X60"/>
      <c r="Y60"/>
      <c r="Z60"/>
      <c r="AA60"/>
      <c r="AB60"/>
      <c r="AC60"/>
      <c r="AD60"/>
      <c r="AE60"/>
      <c r="AF60"/>
      <c r="AG60"/>
      <c r="AH60"/>
      <c r="AI60"/>
      <c r="AJ60"/>
      <c r="AK60"/>
      <c r="AL60"/>
      <c r="AM60"/>
      <c r="AN60"/>
      <c r="AO60"/>
      <c r="AP60"/>
      <c r="AQ60"/>
      <c r="AR60"/>
      <c r="AS60"/>
      <c r="AT60"/>
      <c r="AU60"/>
    </row>
    <row r="61" spans="1:47" ht="18">
      <c r="A61"/>
      <c r="B61" s="78">
        <f>SUM(H21:H29)</f>
        <v>0</v>
      </c>
      <c r="C61" s="78">
        <f>SUM(E33:E36)</f>
        <v>0</v>
      </c>
      <c r="D61" s="78">
        <f>SUM(I33:I36)</f>
        <v>0</v>
      </c>
      <c r="E61" s="79">
        <f>SUM(E40:E49)</f>
        <v>0</v>
      </c>
      <c r="F61" s="137"/>
      <c r="G61" s="322" t="s">
        <v>150</v>
      </c>
      <c r="H61" s="322"/>
      <c r="I61" s="322"/>
      <c r="J61" s="322"/>
      <c r="K61"/>
      <c r="L61"/>
      <c r="M61" s="106"/>
      <c r="N61"/>
      <c r="O61"/>
      <c r="P61"/>
      <c r="Q61"/>
      <c r="R61"/>
      <c r="S61"/>
      <c r="T61"/>
      <c r="U61"/>
      <c r="V61"/>
      <c r="W61"/>
      <c r="X61"/>
      <c r="Y61"/>
      <c r="Z61"/>
      <c r="AA61"/>
      <c r="AB61"/>
      <c r="AC61"/>
      <c r="AD61"/>
      <c r="AE61"/>
      <c r="AF61"/>
      <c r="AG61"/>
      <c r="AH61"/>
      <c r="AI61"/>
      <c r="AJ61"/>
      <c r="AK61"/>
      <c r="AL61"/>
      <c r="AM61"/>
      <c r="AN61"/>
      <c r="AO61"/>
      <c r="AP61"/>
      <c r="AQ61"/>
      <c r="AR61"/>
      <c r="AS61"/>
      <c r="AT61"/>
      <c r="AU61"/>
    </row>
    <row r="62" spans="1:47" ht="20.5" thickBot="1">
      <c r="A62"/>
      <c r="B62" s="5" t="s">
        <v>151</v>
      </c>
      <c r="C62" s="5" t="s">
        <v>152</v>
      </c>
      <c r="D62" s="5" t="s">
        <v>153</v>
      </c>
      <c r="E62" s="37" t="s">
        <v>154</v>
      </c>
      <c r="F62" s="137"/>
      <c r="G62" s="323" t="s">
        <v>155</v>
      </c>
      <c r="H62" s="323"/>
      <c r="I62" s="323"/>
      <c r="J62" s="324"/>
      <c r="K62"/>
      <c r="L62"/>
      <c r="M62" s="106"/>
      <c r="N62"/>
      <c r="O62"/>
      <c r="P62"/>
      <c r="Q62"/>
      <c r="R62"/>
      <c r="S62"/>
      <c r="T62"/>
      <c r="U62"/>
      <c r="V62"/>
      <c r="W62"/>
      <c r="X62"/>
      <c r="Y62"/>
      <c r="Z62"/>
      <c r="AA62"/>
      <c r="AB62"/>
      <c r="AC62"/>
      <c r="AD62"/>
      <c r="AE62"/>
      <c r="AF62"/>
      <c r="AG62"/>
      <c r="AH62"/>
      <c r="AI62"/>
      <c r="AJ62"/>
      <c r="AK62"/>
      <c r="AL62"/>
      <c r="AM62"/>
      <c r="AN62"/>
      <c r="AO62"/>
      <c r="AP62"/>
      <c r="AQ62"/>
      <c r="AR62"/>
      <c r="AS62"/>
      <c r="AT62"/>
      <c r="AU62"/>
    </row>
    <row r="63" spans="1:47" ht="25.5" thickBot="1">
      <c r="A63"/>
      <c r="B63" s="80">
        <f>SUM(J40:J49)</f>
        <v>0</v>
      </c>
      <c r="C63" s="80">
        <f>SUM(E53:E56)</f>
        <v>0</v>
      </c>
      <c r="D63" s="80">
        <f>SUM(B61,C61,D61,E61,B63,C63,E63)/10</f>
        <v>0</v>
      </c>
      <c r="E63" s="81">
        <f>SUM(J53:J56)</f>
        <v>0</v>
      </c>
      <c r="F63" s="137"/>
      <c r="G63" s="73" t="s">
        <v>156</v>
      </c>
      <c r="H63" s="63"/>
      <c r="I63" s="319"/>
      <c r="J63" s="319"/>
      <c r="K63" s="45" t="s">
        <v>157</v>
      </c>
      <c r="L63" s="95" t="b">
        <f>I63&lt;&gt;""</f>
        <v>0</v>
      </c>
      <c r="M63" s="106"/>
      <c r="N63"/>
      <c r="O63"/>
      <c r="P63"/>
      <c r="Q63"/>
      <c r="R63"/>
      <c r="S63"/>
      <c r="T63"/>
      <c r="U63"/>
      <c r="V63"/>
      <c r="W63"/>
      <c r="X63"/>
      <c r="Y63"/>
      <c r="Z63"/>
      <c r="AA63"/>
      <c r="AB63"/>
      <c r="AC63"/>
      <c r="AD63"/>
      <c r="AE63"/>
      <c r="AF63"/>
      <c r="AG63"/>
      <c r="AH63"/>
      <c r="AI63"/>
      <c r="AJ63"/>
      <c r="AK63"/>
      <c r="AL63"/>
      <c r="AM63"/>
      <c r="AN63"/>
      <c r="AO63"/>
      <c r="AP63"/>
      <c r="AQ63"/>
      <c r="AR63"/>
      <c r="AS63"/>
      <c r="AT63"/>
      <c r="AU63"/>
    </row>
    <row r="64" spans="1:47" ht="25.5" thickBot="1">
      <c r="A64"/>
      <c r="B64" s="244" t="s">
        <v>158</v>
      </c>
      <c r="C64" s="245"/>
      <c r="D64" s="245"/>
      <c r="E64" s="246"/>
      <c r="F64" s="137"/>
      <c r="G64" s="73" t="s">
        <v>159</v>
      </c>
      <c r="H64" s="63"/>
      <c r="I64" s="319"/>
      <c r="J64" s="319"/>
      <c r="K64" s="45" t="s">
        <v>160</v>
      </c>
      <c r="L64" s="95" t="b">
        <f>I64&lt;&gt;""</f>
        <v>0</v>
      </c>
      <c r="M64" s="106"/>
      <c r="N64"/>
      <c r="O64"/>
      <c r="P64"/>
      <c r="Q64"/>
      <c r="R64"/>
      <c r="S64"/>
      <c r="T64"/>
      <c r="U64"/>
      <c r="V64"/>
      <c r="W64"/>
      <c r="X64"/>
      <c r="Y64"/>
      <c r="Z64"/>
      <c r="AA64"/>
      <c r="AB64"/>
      <c r="AC64"/>
      <c r="AD64"/>
      <c r="AE64"/>
      <c r="AF64"/>
      <c r="AG64"/>
      <c r="AH64"/>
      <c r="AI64"/>
      <c r="AJ64"/>
      <c r="AK64"/>
      <c r="AL64"/>
      <c r="AM64"/>
      <c r="AN64"/>
      <c r="AO64"/>
      <c r="AP64"/>
      <c r="AQ64"/>
      <c r="AR64"/>
      <c r="AS64"/>
      <c r="AT64"/>
      <c r="AU64"/>
    </row>
    <row r="65" spans="1:47" ht="27" customHeight="1" thickBot="1">
      <c r="A65"/>
      <c r="B65" s="276">
        <f>SUM(B61,C61,D61,E61,B63,C63,E63,D63)</f>
        <v>0</v>
      </c>
      <c r="C65" s="277"/>
      <c r="D65" s="277"/>
      <c r="E65" s="278"/>
      <c r="F65" s="137"/>
      <c r="G65" s="74" t="s">
        <v>161</v>
      </c>
      <c r="H65" s="75"/>
      <c r="I65" s="320" t="e">
        <f>B65/I64</f>
        <v>#DIV/0!</v>
      </c>
      <c r="J65" s="320"/>
      <c r="K65"/>
      <c r="L65"/>
      <c r="M65" s="106"/>
      <c r="N65"/>
      <c r="O65"/>
      <c r="P65"/>
      <c r="Q65"/>
      <c r="R65"/>
      <c r="S65"/>
      <c r="T65"/>
      <c r="U65"/>
      <c r="V65"/>
      <c r="W65"/>
      <c r="X65"/>
      <c r="Y65"/>
      <c r="Z65"/>
      <c r="AA65"/>
      <c r="AB65"/>
      <c r="AC65"/>
      <c r="AD65"/>
      <c r="AE65"/>
      <c r="AF65"/>
      <c r="AG65"/>
      <c r="AH65"/>
      <c r="AI65"/>
      <c r="AJ65"/>
      <c r="AK65"/>
      <c r="AL65"/>
      <c r="AM65"/>
      <c r="AN65"/>
      <c r="AO65"/>
      <c r="AP65"/>
      <c r="AQ65"/>
      <c r="AR65"/>
      <c r="AS65"/>
      <c r="AT65"/>
      <c r="AU65"/>
    </row>
    <row r="66" spans="1:47" ht="27" customHeight="1" thickBot="1">
      <c r="A66"/>
      <c r="B66" s="142"/>
      <c r="C66" s="100"/>
      <c r="D66" s="100"/>
      <c r="E66" s="100"/>
      <c r="F66" s="137"/>
      <c r="G66" s="143"/>
      <c r="H66" s="143"/>
      <c r="I66" s="144"/>
      <c r="J66" s="145"/>
      <c r="K66"/>
      <c r="L66"/>
      <c r="M66" s="106"/>
      <c r="N66"/>
      <c r="O66"/>
      <c r="P66"/>
      <c r="Q66"/>
      <c r="R66"/>
      <c r="S66"/>
      <c r="T66"/>
      <c r="U66"/>
      <c r="V66"/>
      <c r="W66"/>
      <c r="X66"/>
      <c r="Y66"/>
      <c r="Z66"/>
      <c r="AA66"/>
      <c r="AB66"/>
      <c r="AC66"/>
      <c r="AD66"/>
      <c r="AE66"/>
      <c r="AF66"/>
      <c r="AG66"/>
      <c r="AH66"/>
      <c r="AI66"/>
      <c r="AJ66"/>
      <c r="AK66"/>
      <c r="AL66"/>
      <c r="AM66"/>
      <c r="AN66"/>
      <c r="AO66"/>
      <c r="AP66"/>
      <c r="AQ66"/>
      <c r="AR66"/>
      <c r="AS66"/>
      <c r="AT66"/>
      <c r="AU66"/>
    </row>
    <row r="67" spans="1:47" ht="25.5" thickBot="1">
      <c r="A67"/>
      <c r="B67" s="271" t="s">
        <v>162</v>
      </c>
      <c r="C67" s="272"/>
      <c r="D67" s="272"/>
      <c r="E67" s="272"/>
      <c r="F67" s="272"/>
      <c r="G67" s="272"/>
      <c r="H67" s="272"/>
      <c r="I67" s="272"/>
      <c r="J67" s="273"/>
      <c r="K67" s="33"/>
      <c r="L67" s="167" t="s">
        <v>163</v>
      </c>
      <c r="M67" s="118"/>
      <c r="N67" s="167" t="s">
        <v>164</v>
      </c>
      <c r="O67"/>
      <c r="P67"/>
      <c r="Q67"/>
      <c r="R67"/>
      <c r="S67"/>
      <c r="T67"/>
      <c r="U67"/>
      <c r="V67"/>
      <c r="W67"/>
      <c r="X67"/>
      <c r="Y67"/>
      <c r="Z67"/>
      <c r="AA67"/>
      <c r="AB67"/>
      <c r="AC67"/>
      <c r="AD67"/>
      <c r="AE67"/>
      <c r="AF67"/>
      <c r="AG67"/>
      <c r="AH67"/>
      <c r="AI67"/>
      <c r="AJ67"/>
      <c r="AK67"/>
      <c r="AL67"/>
      <c r="AM67"/>
      <c r="AN67"/>
      <c r="AO67"/>
      <c r="AP67"/>
      <c r="AQ67"/>
      <c r="AR67"/>
      <c r="AS67"/>
      <c r="AT67"/>
      <c r="AU67"/>
    </row>
    <row r="68" spans="1:47" ht="46.5" thickBot="1">
      <c r="A68"/>
      <c r="B68" s="160" t="s">
        <v>165</v>
      </c>
      <c r="C68" s="99" t="s">
        <v>166</v>
      </c>
      <c r="D68" s="282" t="s">
        <v>167</v>
      </c>
      <c r="E68" s="282"/>
      <c r="F68" s="282"/>
      <c r="G68" s="282"/>
      <c r="H68" s="282"/>
      <c r="I68" s="282"/>
      <c r="J68" s="283"/>
      <c r="K68" s="97" t="s">
        <v>168</v>
      </c>
      <c r="L68" s="96" t="b">
        <f>C68="No"</f>
        <v>0</v>
      </c>
      <c r="N68" s="96" t="b">
        <f>C68="Yes"</f>
        <v>0</v>
      </c>
      <c r="O68"/>
      <c r="P68"/>
      <c r="Q68"/>
      <c r="S68"/>
      <c r="T68"/>
      <c r="U68"/>
      <c r="V68"/>
      <c r="W68"/>
      <c r="X68"/>
      <c r="Y68"/>
      <c r="Z68"/>
      <c r="AA68"/>
      <c r="AB68"/>
      <c r="AC68"/>
      <c r="AD68"/>
      <c r="AE68"/>
      <c r="AF68"/>
      <c r="AG68"/>
      <c r="AH68"/>
      <c r="AI68"/>
      <c r="AJ68"/>
      <c r="AK68"/>
      <c r="AL68"/>
      <c r="AM68"/>
      <c r="AN68"/>
      <c r="AO68"/>
      <c r="AP68"/>
      <c r="AQ68"/>
      <c r="AR68"/>
      <c r="AS68"/>
      <c r="AT68"/>
      <c r="AU68"/>
    </row>
    <row r="69" spans="1:47" ht="14.5" thickBot="1">
      <c r="B69" s="146"/>
      <c r="J69" s="147"/>
    </row>
    <row r="70" spans="1:47" ht="69.5" thickBot="1">
      <c r="A70"/>
      <c r="B70" s="148" t="s">
        <v>169</v>
      </c>
      <c r="C70" s="284"/>
      <c r="D70" s="285"/>
      <c r="E70" s="285"/>
      <c r="F70" s="285"/>
      <c r="G70" s="285"/>
      <c r="H70" s="285"/>
      <c r="I70" s="285"/>
      <c r="J70" s="286"/>
      <c r="K70" s="97" t="s">
        <v>170</v>
      </c>
      <c r="L70" s="96" t="b">
        <f>C70&lt;&gt;""</f>
        <v>0</v>
      </c>
      <c r="M70" s="119"/>
      <c r="N70" s="33"/>
      <c r="S70"/>
      <c r="T70"/>
      <c r="U70"/>
      <c r="V70"/>
      <c r="W70"/>
      <c r="X70"/>
      <c r="Y70"/>
      <c r="Z70"/>
      <c r="AA70"/>
      <c r="AB70"/>
      <c r="AC70"/>
      <c r="AD70"/>
      <c r="AE70"/>
      <c r="AF70"/>
      <c r="AG70"/>
      <c r="AH70"/>
      <c r="AI70"/>
      <c r="AJ70"/>
      <c r="AK70"/>
      <c r="AL70"/>
      <c r="AM70"/>
      <c r="AN70"/>
      <c r="AO70"/>
      <c r="AP70"/>
      <c r="AQ70"/>
      <c r="AR70"/>
      <c r="AS70"/>
      <c r="AT70"/>
      <c r="AU70"/>
    </row>
    <row r="71" spans="1:47" ht="25.5" thickBot="1">
      <c r="A71"/>
      <c r="B71" s="279"/>
      <c r="C71" s="280"/>
      <c r="D71" s="280"/>
      <c r="E71" s="280"/>
      <c r="F71" s="280"/>
      <c r="G71" s="280"/>
      <c r="H71" s="280"/>
      <c r="I71" s="280"/>
      <c r="J71" s="281"/>
      <c r="K71" s="97"/>
      <c r="L71" s="101"/>
      <c r="M71" s="119"/>
      <c r="N71" s="33"/>
      <c r="S71"/>
      <c r="T71"/>
      <c r="U71"/>
      <c r="V71"/>
      <c r="W71"/>
      <c r="X71"/>
      <c r="Y71"/>
      <c r="Z71"/>
      <c r="AA71"/>
      <c r="AB71"/>
      <c r="AC71"/>
      <c r="AD71"/>
      <c r="AE71"/>
      <c r="AF71"/>
      <c r="AG71"/>
      <c r="AH71"/>
      <c r="AI71"/>
      <c r="AJ71"/>
      <c r="AK71"/>
      <c r="AL71"/>
      <c r="AM71"/>
      <c r="AN71"/>
      <c r="AO71"/>
      <c r="AP71"/>
      <c r="AQ71"/>
      <c r="AR71"/>
      <c r="AS71"/>
      <c r="AT71"/>
      <c r="AU71"/>
    </row>
    <row r="72" spans="1:47" ht="81.75" customHeight="1" thickBot="1">
      <c r="A72"/>
      <c r="B72" s="291" t="s">
        <v>171</v>
      </c>
      <c r="C72" s="292"/>
      <c r="D72" s="292"/>
      <c r="E72" s="292"/>
      <c r="F72" s="292"/>
      <c r="G72" s="292"/>
      <c r="H72" s="292"/>
      <c r="I72" s="292"/>
      <c r="J72" s="292"/>
      <c r="K72" s="292"/>
      <c r="L72" s="292"/>
      <c r="M72" s="292"/>
      <c r="N72" s="292"/>
      <c r="O72" s="293"/>
      <c r="P72" s="288" t="s">
        <v>172</v>
      </c>
      <c r="Q72" s="289"/>
      <c r="R72" s="289"/>
      <c r="S72" s="289"/>
      <c r="T72" s="289"/>
      <c r="U72" s="289"/>
      <c r="V72" s="289"/>
      <c r="W72" s="289"/>
      <c r="X72" s="289"/>
      <c r="Y72" s="289"/>
      <c r="Z72" s="289"/>
      <c r="AA72" s="289"/>
      <c r="AB72" s="290"/>
      <c r="AC72"/>
      <c r="AD72"/>
      <c r="AE72"/>
      <c r="AF72"/>
      <c r="AG72"/>
      <c r="AH72"/>
      <c r="AI72"/>
      <c r="AJ72"/>
      <c r="AK72"/>
      <c r="AL72"/>
      <c r="AM72"/>
      <c r="AN72"/>
      <c r="AO72"/>
      <c r="AP72"/>
      <c r="AQ72"/>
      <c r="AR72"/>
      <c r="AS72"/>
      <c r="AT72"/>
      <c r="AU72"/>
    </row>
    <row r="73" spans="1:47" ht="215.25" customHeight="1">
      <c r="A73"/>
      <c r="B73" s="161" t="s">
        <v>173</v>
      </c>
      <c r="C73" s="161" t="s">
        <v>174</v>
      </c>
      <c r="D73" s="161" t="s">
        <v>175</v>
      </c>
      <c r="E73" s="162" t="s">
        <v>176</v>
      </c>
      <c r="F73" s="162" t="s">
        <v>177</v>
      </c>
      <c r="G73" s="162" t="s">
        <v>178</v>
      </c>
      <c r="H73" s="162" t="s">
        <v>179</v>
      </c>
      <c r="I73" s="162" t="s">
        <v>180</v>
      </c>
      <c r="J73" s="162" t="s">
        <v>181</v>
      </c>
      <c r="K73" s="159" t="s">
        <v>182</v>
      </c>
      <c r="L73" s="162" t="s">
        <v>183</v>
      </c>
      <c r="M73" s="234" t="s">
        <v>184</v>
      </c>
      <c r="N73" s="235"/>
      <c r="O73" s="236"/>
      <c r="P73" s="163" t="s">
        <v>185</v>
      </c>
      <c r="Q73" s="164" t="s">
        <v>186</v>
      </c>
      <c r="R73" s="163" t="s">
        <v>187</v>
      </c>
      <c r="S73" s="163" t="s">
        <v>188</v>
      </c>
      <c r="T73" s="163" t="s">
        <v>189</v>
      </c>
      <c r="U73" s="163" t="s">
        <v>190</v>
      </c>
      <c r="V73" s="163" t="s">
        <v>191</v>
      </c>
      <c r="W73" s="165" t="s">
        <v>192</v>
      </c>
      <c r="X73" s="166" t="s">
        <v>193</v>
      </c>
      <c r="Y73" s="287" t="s">
        <v>194</v>
      </c>
      <c r="Z73" s="287"/>
      <c r="AA73" s="287"/>
      <c r="AB73" s="287"/>
      <c r="AE73"/>
      <c r="AF73"/>
      <c r="AG73"/>
      <c r="AH73"/>
      <c r="AI73"/>
      <c r="AJ73"/>
      <c r="AK73"/>
      <c r="AL73"/>
      <c r="AM73"/>
      <c r="AN73"/>
      <c r="AO73"/>
      <c r="AP73"/>
      <c r="AQ73"/>
      <c r="AR73"/>
      <c r="AS73"/>
      <c r="AT73"/>
      <c r="AU73"/>
    </row>
    <row r="74" spans="1:47" ht="14.5">
      <c r="A74"/>
      <c r="B74" s="102"/>
      <c r="C74" s="107"/>
      <c r="D74" s="102"/>
      <c r="E74" s="102"/>
      <c r="F74" s="102"/>
      <c r="G74" s="102"/>
      <c r="H74" s="102"/>
      <c r="I74" s="108"/>
      <c r="J74" s="108"/>
      <c r="K74" s="134"/>
      <c r="L74" s="111"/>
      <c r="M74" s="237"/>
      <c r="N74" s="238"/>
      <c r="O74" s="239"/>
      <c r="P74" s="102"/>
      <c r="Q74" s="102"/>
      <c r="R74" s="102"/>
      <c r="S74" s="102"/>
      <c r="T74" s="110"/>
      <c r="U74" s="110"/>
      <c r="V74" s="110"/>
      <c r="W74" s="105"/>
      <c r="X74" s="130"/>
      <c r="Y74" s="287"/>
      <c r="Z74" s="287"/>
      <c r="AA74" s="287"/>
      <c r="AB74" s="287"/>
      <c r="AE74"/>
      <c r="AF74"/>
      <c r="AG74"/>
      <c r="AH74"/>
      <c r="AI74"/>
      <c r="AJ74"/>
      <c r="AK74"/>
      <c r="AL74"/>
      <c r="AM74"/>
      <c r="AN74"/>
      <c r="AO74"/>
      <c r="AP74"/>
      <c r="AQ74"/>
      <c r="AR74"/>
      <c r="AS74"/>
      <c r="AT74"/>
      <c r="AU74"/>
    </row>
    <row r="75" spans="1:47" ht="14.5">
      <c r="A75"/>
      <c r="B75" s="102"/>
      <c r="C75" s="107"/>
      <c r="D75" s="102"/>
      <c r="E75" s="102"/>
      <c r="F75" s="102"/>
      <c r="G75" s="102"/>
      <c r="H75" s="102"/>
      <c r="I75" s="108"/>
      <c r="J75" s="108"/>
      <c r="K75" s="134"/>
      <c r="L75" s="111"/>
      <c r="M75" s="237"/>
      <c r="N75" s="238"/>
      <c r="O75" s="239"/>
      <c r="P75" s="102"/>
      <c r="Q75" s="102"/>
      <c r="R75" s="102"/>
      <c r="S75" s="102"/>
      <c r="T75" s="110"/>
      <c r="U75" s="110"/>
      <c r="V75" s="110"/>
      <c r="W75" s="105"/>
      <c r="X75" s="130"/>
      <c r="Y75" s="287"/>
      <c r="Z75" s="287"/>
      <c r="AA75" s="287"/>
      <c r="AB75" s="287"/>
      <c r="AE75"/>
      <c r="AF75"/>
      <c r="AG75"/>
      <c r="AH75"/>
      <c r="AI75"/>
      <c r="AJ75"/>
      <c r="AK75"/>
      <c r="AL75"/>
      <c r="AM75"/>
      <c r="AN75"/>
      <c r="AO75"/>
      <c r="AP75"/>
      <c r="AQ75"/>
      <c r="AR75"/>
      <c r="AS75"/>
      <c r="AT75"/>
      <c r="AU75"/>
    </row>
    <row r="76" spans="1:47" ht="14.5">
      <c r="A76"/>
      <c r="B76" s="102"/>
      <c r="C76" s="107"/>
      <c r="D76" s="102"/>
      <c r="E76" s="102"/>
      <c r="F76" s="102"/>
      <c r="G76" s="102"/>
      <c r="H76" s="102"/>
      <c r="I76" s="108"/>
      <c r="J76" s="108"/>
      <c r="K76" s="134"/>
      <c r="L76" s="111"/>
      <c r="M76" s="254"/>
      <c r="N76" s="255"/>
      <c r="O76" s="256"/>
      <c r="P76" s="102"/>
      <c r="Q76" s="109"/>
      <c r="R76" s="127"/>
      <c r="S76" s="128"/>
      <c r="T76" s="126"/>
      <c r="U76" s="126"/>
      <c r="V76" s="124"/>
      <c r="W76" s="90"/>
      <c r="X76" s="131"/>
      <c r="Y76" s="287"/>
      <c r="Z76" s="287"/>
      <c r="AA76" s="287"/>
      <c r="AB76" s="287"/>
      <c r="AE76"/>
      <c r="AF76"/>
      <c r="AG76"/>
      <c r="AH76"/>
      <c r="AI76"/>
      <c r="AJ76"/>
      <c r="AK76"/>
      <c r="AL76"/>
      <c r="AM76"/>
      <c r="AN76"/>
      <c r="AO76"/>
      <c r="AP76"/>
      <c r="AQ76"/>
      <c r="AR76"/>
      <c r="AS76"/>
      <c r="AT76"/>
      <c r="AU76"/>
    </row>
    <row r="77" spans="1:47" ht="14.5">
      <c r="A77"/>
      <c r="B77" s="102"/>
      <c r="C77" s="107"/>
      <c r="D77" s="102"/>
      <c r="E77" s="102"/>
      <c r="F77" s="102"/>
      <c r="G77" s="102"/>
      <c r="H77" s="102"/>
      <c r="I77" s="108"/>
      <c r="J77" s="108"/>
      <c r="K77" s="134"/>
      <c r="L77" s="111"/>
      <c r="M77" s="254"/>
      <c r="N77" s="255"/>
      <c r="O77" s="256"/>
      <c r="P77" s="102"/>
      <c r="Q77" s="109"/>
      <c r="R77" s="127"/>
      <c r="S77" s="128"/>
      <c r="T77" s="126"/>
      <c r="U77" s="126"/>
      <c r="V77" s="124"/>
      <c r="W77" s="90"/>
      <c r="X77" s="131"/>
      <c r="Y77" s="287"/>
      <c r="Z77" s="287"/>
      <c r="AA77" s="287"/>
      <c r="AB77" s="287"/>
      <c r="AE77"/>
      <c r="AF77"/>
      <c r="AG77"/>
      <c r="AH77"/>
      <c r="AI77"/>
      <c r="AJ77"/>
      <c r="AK77"/>
      <c r="AL77"/>
      <c r="AM77"/>
      <c r="AN77"/>
      <c r="AO77"/>
      <c r="AP77"/>
      <c r="AQ77"/>
      <c r="AR77"/>
      <c r="AS77"/>
      <c r="AT77"/>
      <c r="AU77"/>
    </row>
    <row r="78" spans="1:47" ht="14.5">
      <c r="A78"/>
      <c r="B78" s="102"/>
      <c r="C78" s="107"/>
      <c r="D78" s="102"/>
      <c r="E78" s="102"/>
      <c r="F78" s="102"/>
      <c r="G78" s="102"/>
      <c r="H78" s="102"/>
      <c r="I78" s="108"/>
      <c r="J78" s="108"/>
      <c r="K78" s="134"/>
      <c r="L78" s="111"/>
      <c r="M78" s="257"/>
      <c r="N78" s="258"/>
      <c r="O78" s="259"/>
      <c r="P78" s="102"/>
      <c r="Q78" s="124"/>
      <c r="R78" s="125"/>
      <c r="S78" s="126"/>
      <c r="T78" s="126"/>
      <c r="U78" s="126"/>
      <c r="V78" s="124"/>
      <c r="W78" s="90"/>
      <c r="X78" s="131"/>
      <c r="Y78" s="287"/>
      <c r="Z78" s="287"/>
      <c r="AA78" s="287"/>
      <c r="AB78" s="287"/>
      <c r="AE78"/>
      <c r="AF78"/>
      <c r="AG78"/>
      <c r="AH78"/>
      <c r="AI78"/>
      <c r="AJ78"/>
      <c r="AK78"/>
      <c r="AL78"/>
      <c r="AM78"/>
      <c r="AN78"/>
      <c r="AO78"/>
      <c r="AP78"/>
      <c r="AQ78"/>
      <c r="AR78"/>
      <c r="AS78"/>
      <c r="AT78"/>
      <c r="AU78"/>
    </row>
    <row r="79" spans="1:47" ht="14.5">
      <c r="A79"/>
      <c r="B79" s="102"/>
      <c r="C79" s="107"/>
      <c r="D79" s="102"/>
      <c r="E79" s="102"/>
      <c r="F79" s="102"/>
      <c r="G79" s="102"/>
      <c r="H79" s="102"/>
      <c r="I79" s="108"/>
      <c r="J79" s="108"/>
      <c r="K79" s="134"/>
      <c r="L79" s="111"/>
      <c r="M79" s="260"/>
      <c r="N79" s="261"/>
      <c r="O79" s="262"/>
      <c r="P79" s="102"/>
      <c r="Q79" s="76"/>
      <c r="R79" s="77"/>
      <c r="S79" s="98"/>
      <c r="T79" s="98"/>
      <c r="U79" s="98"/>
      <c r="V79" s="76"/>
      <c r="W79" s="90"/>
      <c r="X79" s="131"/>
      <c r="Y79" s="287"/>
      <c r="Z79" s="287"/>
      <c r="AA79" s="287"/>
      <c r="AB79" s="287"/>
      <c r="AE79"/>
      <c r="AF79"/>
      <c r="AG79"/>
      <c r="AH79"/>
      <c r="AI79"/>
      <c r="AJ79"/>
      <c r="AK79"/>
      <c r="AL79"/>
      <c r="AM79"/>
      <c r="AN79"/>
      <c r="AO79"/>
      <c r="AP79"/>
      <c r="AQ79"/>
      <c r="AR79"/>
      <c r="AS79"/>
      <c r="AT79"/>
      <c r="AU79"/>
    </row>
    <row r="80" spans="1:47" ht="14.5">
      <c r="A80"/>
      <c r="B80" s="102"/>
      <c r="C80" s="107"/>
      <c r="D80" s="102"/>
      <c r="E80" s="102"/>
      <c r="F80" s="102"/>
      <c r="G80" s="102"/>
      <c r="H80" s="102"/>
      <c r="I80" s="108"/>
      <c r="J80" s="108"/>
      <c r="K80" s="134"/>
      <c r="L80" s="111"/>
      <c r="M80" s="260"/>
      <c r="N80" s="261"/>
      <c r="O80" s="262"/>
      <c r="P80" s="102"/>
      <c r="Q80" s="76"/>
      <c r="R80" s="77"/>
      <c r="S80" s="98"/>
      <c r="T80" s="98"/>
      <c r="U80" s="98"/>
      <c r="V80" s="76"/>
      <c r="W80" s="90"/>
      <c r="X80" s="131"/>
      <c r="Y80" s="287"/>
      <c r="Z80" s="287"/>
      <c r="AA80" s="287"/>
      <c r="AB80" s="287"/>
      <c r="AE80"/>
      <c r="AF80"/>
      <c r="AG80"/>
      <c r="AH80"/>
      <c r="AI80"/>
      <c r="AJ80"/>
      <c r="AK80"/>
      <c r="AL80"/>
      <c r="AM80"/>
      <c r="AN80"/>
      <c r="AO80"/>
      <c r="AP80"/>
      <c r="AQ80"/>
      <c r="AR80"/>
      <c r="AS80"/>
      <c r="AT80"/>
      <c r="AU80"/>
    </row>
    <row r="81" spans="1:47" ht="14.5">
      <c r="A81"/>
      <c r="B81" s="102"/>
      <c r="C81" s="107"/>
      <c r="D81" s="102"/>
      <c r="E81" s="102"/>
      <c r="F81" s="102"/>
      <c r="G81" s="102"/>
      <c r="H81" s="102"/>
      <c r="I81" s="108"/>
      <c r="J81" s="108"/>
      <c r="K81" s="134"/>
      <c r="L81" s="111"/>
      <c r="M81" s="260"/>
      <c r="N81" s="261"/>
      <c r="O81" s="262"/>
      <c r="P81" s="102"/>
      <c r="Q81" s="76"/>
      <c r="R81" s="77"/>
      <c r="S81" s="98"/>
      <c r="T81" s="98"/>
      <c r="U81" s="98"/>
      <c r="V81" s="76"/>
      <c r="W81" s="90"/>
      <c r="X81" s="131"/>
      <c r="Y81" s="287"/>
      <c r="Z81" s="287"/>
      <c r="AA81" s="287"/>
      <c r="AB81" s="287"/>
      <c r="AE81"/>
      <c r="AF81"/>
      <c r="AG81"/>
      <c r="AH81"/>
      <c r="AI81"/>
      <c r="AJ81"/>
      <c r="AK81"/>
      <c r="AL81"/>
      <c r="AM81"/>
      <c r="AN81"/>
      <c r="AO81"/>
      <c r="AP81"/>
      <c r="AQ81"/>
      <c r="AR81"/>
      <c r="AS81"/>
      <c r="AT81"/>
      <c r="AU81"/>
    </row>
    <row r="82" spans="1:47" ht="14.5">
      <c r="A82"/>
      <c r="B82" s="102"/>
      <c r="C82" s="107"/>
      <c r="D82" s="102"/>
      <c r="E82" s="102"/>
      <c r="F82" s="102"/>
      <c r="G82" s="102"/>
      <c r="H82" s="102"/>
      <c r="I82" s="108"/>
      <c r="J82" s="108"/>
      <c r="K82" s="134"/>
      <c r="L82" s="111"/>
      <c r="M82" s="121"/>
      <c r="N82" s="122"/>
      <c r="O82" s="123"/>
      <c r="P82" s="102"/>
      <c r="Q82" s="76"/>
      <c r="R82" s="77"/>
      <c r="S82" s="98"/>
      <c r="T82" s="98"/>
      <c r="U82" s="98"/>
      <c r="V82" s="76"/>
      <c r="W82" s="90"/>
      <c r="X82" s="131"/>
      <c r="Y82" s="287"/>
      <c r="Z82" s="287"/>
      <c r="AA82" s="287"/>
      <c r="AB82" s="287"/>
      <c r="AE82"/>
      <c r="AF82"/>
      <c r="AG82"/>
      <c r="AH82"/>
      <c r="AI82"/>
      <c r="AJ82"/>
      <c r="AK82"/>
      <c r="AL82"/>
      <c r="AM82"/>
      <c r="AN82"/>
      <c r="AO82"/>
      <c r="AP82"/>
      <c r="AQ82"/>
      <c r="AR82"/>
      <c r="AS82"/>
      <c r="AT82"/>
      <c r="AU82"/>
    </row>
    <row r="83" spans="1:47" ht="14.5">
      <c r="A83"/>
      <c r="B83" s="102"/>
      <c r="C83" s="107"/>
      <c r="D83" s="102"/>
      <c r="E83" s="102"/>
      <c r="F83" s="102"/>
      <c r="G83" s="102"/>
      <c r="H83" s="102"/>
      <c r="I83" s="108"/>
      <c r="J83" s="108"/>
      <c r="K83" s="134"/>
      <c r="L83" s="111"/>
      <c r="M83" s="121"/>
      <c r="N83" s="122"/>
      <c r="O83" s="123"/>
      <c r="P83" s="102"/>
      <c r="Q83" s="76"/>
      <c r="R83" s="77"/>
      <c r="S83" s="98"/>
      <c r="T83" s="98"/>
      <c r="U83" s="98"/>
      <c r="V83" s="76"/>
      <c r="W83" s="90"/>
      <c r="X83" s="131"/>
      <c r="Y83" s="287"/>
      <c r="Z83" s="287"/>
      <c r="AA83" s="287"/>
      <c r="AB83" s="287"/>
      <c r="AE83"/>
      <c r="AF83"/>
      <c r="AG83"/>
      <c r="AH83"/>
      <c r="AI83"/>
      <c r="AJ83"/>
      <c r="AK83"/>
      <c r="AL83"/>
      <c r="AM83"/>
      <c r="AN83"/>
      <c r="AO83"/>
      <c r="AP83"/>
      <c r="AQ83"/>
      <c r="AR83"/>
      <c r="AS83"/>
      <c r="AT83"/>
      <c r="AU83"/>
    </row>
    <row r="84" spans="1:47" ht="14.5">
      <c r="A84"/>
      <c r="B84" s="102"/>
      <c r="C84" s="107"/>
      <c r="D84" s="102"/>
      <c r="E84" s="102"/>
      <c r="F84" s="102"/>
      <c r="G84" s="102"/>
      <c r="H84" s="102"/>
      <c r="I84" s="108"/>
      <c r="J84" s="108"/>
      <c r="K84" s="134"/>
      <c r="L84" s="111"/>
      <c r="M84" s="121"/>
      <c r="N84" s="122"/>
      <c r="O84" s="123"/>
      <c r="P84" s="102"/>
      <c r="Q84" s="76"/>
      <c r="R84" s="77"/>
      <c r="S84" s="98"/>
      <c r="T84" s="98"/>
      <c r="U84" s="98"/>
      <c r="V84" s="76"/>
      <c r="W84" s="90"/>
      <c r="X84" s="131"/>
      <c r="Y84" s="287"/>
      <c r="Z84" s="287"/>
      <c r="AA84" s="287"/>
      <c r="AB84" s="287"/>
      <c r="AE84"/>
      <c r="AF84"/>
      <c r="AG84"/>
      <c r="AH84"/>
      <c r="AI84"/>
      <c r="AJ84"/>
      <c r="AK84"/>
      <c r="AL84"/>
      <c r="AM84"/>
      <c r="AN84"/>
      <c r="AO84"/>
      <c r="AP84"/>
      <c r="AQ84"/>
      <c r="AR84"/>
      <c r="AS84"/>
      <c r="AT84"/>
      <c r="AU84"/>
    </row>
    <row r="85" spans="1:47" ht="14.5">
      <c r="A85"/>
      <c r="B85" s="102"/>
      <c r="C85" s="107"/>
      <c r="D85" s="102"/>
      <c r="E85" s="102"/>
      <c r="F85" s="102"/>
      <c r="G85" s="102"/>
      <c r="H85" s="102"/>
      <c r="I85" s="108"/>
      <c r="J85" s="108"/>
      <c r="K85" s="134"/>
      <c r="L85" s="111"/>
      <c r="M85" s="121"/>
      <c r="N85" s="122"/>
      <c r="O85" s="123"/>
      <c r="P85" s="102"/>
      <c r="Q85" s="76"/>
      <c r="R85" s="77"/>
      <c r="S85" s="98"/>
      <c r="T85" s="98"/>
      <c r="U85" s="98"/>
      <c r="V85" s="76"/>
      <c r="W85" s="90"/>
      <c r="X85" s="131"/>
      <c r="Y85" s="287"/>
      <c r="Z85" s="287"/>
      <c r="AA85" s="287"/>
      <c r="AB85" s="287"/>
      <c r="AE85"/>
      <c r="AF85"/>
      <c r="AG85"/>
      <c r="AH85"/>
      <c r="AI85"/>
      <c r="AJ85"/>
      <c r="AK85"/>
      <c r="AL85"/>
      <c r="AM85"/>
      <c r="AN85"/>
      <c r="AO85"/>
      <c r="AP85"/>
      <c r="AQ85"/>
      <c r="AR85"/>
      <c r="AS85"/>
      <c r="AT85"/>
      <c r="AU85"/>
    </row>
    <row r="86" spans="1:47" ht="14.5">
      <c r="A86"/>
      <c r="B86" s="102"/>
      <c r="C86" s="107"/>
      <c r="D86" s="102"/>
      <c r="E86" s="102"/>
      <c r="F86" s="102"/>
      <c r="G86" s="102"/>
      <c r="H86" s="102"/>
      <c r="I86" s="108"/>
      <c r="J86" s="108"/>
      <c r="K86" s="134"/>
      <c r="L86" s="111"/>
      <c r="M86" s="121"/>
      <c r="N86" s="122"/>
      <c r="O86" s="123"/>
      <c r="P86" s="102"/>
      <c r="Q86" s="76"/>
      <c r="R86" s="77"/>
      <c r="S86" s="98"/>
      <c r="T86" s="98"/>
      <c r="U86" s="98"/>
      <c r="V86" s="76"/>
      <c r="W86" s="90"/>
      <c r="X86" s="131"/>
      <c r="Y86" s="287"/>
      <c r="Z86" s="287"/>
      <c r="AA86" s="287"/>
      <c r="AB86" s="287"/>
      <c r="AE86"/>
      <c r="AF86"/>
      <c r="AG86"/>
      <c r="AH86"/>
      <c r="AI86"/>
      <c r="AJ86"/>
      <c r="AK86"/>
      <c r="AL86"/>
      <c r="AM86"/>
      <c r="AN86"/>
      <c r="AO86"/>
      <c r="AP86"/>
      <c r="AQ86"/>
      <c r="AR86"/>
      <c r="AS86"/>
      <c r="AT86"/>
      <c r="AU86"/>
    </row>
    <row r="87" spans="1:47" ht="14.5">
      <c r="A87"/>
      <c r="B87" s="102"/>
      <c r="C87" s="107"/>
      <c r="D87" s="102"/>
      <c r="E87" s="102"/>
      <c r="F87" s="102"/>
      <c r="G87" s="102"/>
      <c r="H87" s="102"/>
      <c r="I87" s="108"/>
      <c r="J87" s="108"/>
      <c r="K87" s="134"/>
      <c r="L87" s="111"/>
      <c r="M87" s="121"/>
      <c r="N87" s="122"/>
      <c r="O87" s="123"/>
      <c r="P87" s="102"/>
      <c r="Q87" s="76"/>
      <c r="R87" s="77"/>
      <c r="S87" s="98"/>
      <c r="T87" s="98"/>
      <c r="U87" s="98"/>
      <c r="V87" s="76"/>
      <c r="W87" s="90"/>
      <c r="X87" s="131"/>
      <c r="Y87" s="287"/>
      <c r="Z87" s="287"/>
      <c r="AA87" s="287"/>
      <c r="AB87" s="287"/>
      <c r="AE87"/>
      <c r="AF87"/>
      <c r="AG87"/>
      <c r="AH87"/>
      <c r="AI87"/>
      <c r="AJ87"/>
      <c r="AK87"/>
      <c r="AL87"/>
      <c r="AM87"/>
      <c r="AN87"/>
      <c r="AO87"/>
      <c r="AP87"/>
      <c r="AQ87"/>
      <c r="AR87"/>
      <c r="AS87"/>
      <c r="AT87"/>
      <c r="AU87"/>
    </row>
    <row r="88" spans="1:47" ht="14.5">
      <c r="A88"/>
      <c r="B88" s="102"/>
      <c r="C88" s="107"/>
      <c r="D88" s="102"/>
      <c r="E88" s="102"/>
      <c r="F88" s="102"/>
      <c r="G88" s="102"/>
      <c r="H88" s="102"/>
      <c r="I88" s="108"/>
      <c r="J88" s="108"/>
      <c r="K88" s="134"/>
      <c r="L88" s="111"/>
      <c r="M88" s="260"/>
      <c r="N88" s="261"/>
      <c r="O88" s="262"/>
      <c r="P88" s="102"/>
      <c r="Q88" s="76"/>
      <c r="R88" s="77"/>
      <c r="S88" s="98"/>
      <c r="T88" s="98"/>
      <c r="U88" s="98"/>
      <c r="V88" s="76"/>
      <c r="W88" s="90"/>
      <c r="X88" s="131"/>
      <c r="Y88" s="287"/>
      <c r="Z88" s="287"/>
      <c r="AA88" s="287"/>
      <c r="AB88" s="287"/>
      <c r="AE88"/>
      <c r="AF88"/>
      <c r="AG88"/>
      <c r="AH88"/>
      <c r="AI88"/>
      <c r="AJ88"/>
      <c r="AK88"/>
      <c r="AL88"/>
      <c r="AM88"/>
      <c r="AN88"/>
      <c r="AO88"/>
      <c r="AP88"/>
      <c r="AQ88"/>
      <c r="AR88"/>
      <c r="AS88"/>
      <c r="AT88"/>
      <c r="AU88"/>
    </row>
    <row r="89" spans="1:47" ht="14.5">
      <c r="A89"/>
      <c r="B89" s="102"/>
      <c r="C89" s="107"/>
      <c r="D89" s="102"/>
      <c r="E89" s="102"/>
      <c r="F89" s="102"/>
      <c r="G89" s="102"/>
      <c r="H89" s="102"/>
      <c r="I89" s="108"/>
      <c r="J89" s="108"/>
      <c r="K89" s="134"/>
      <c r="L89" s="111"/>
      <c r="M89" s="263"/>
      <c r="N89" s="264"/>
      <c r="O89" s="265"/>
      <c r="P89" s="102"/>
      <c r="Q89" s="76"/>
      <c r="R89" s="77"/>
      <c r="S89" s="98"/>
      <c r="T89" s="98"/>
      <c r="U89" s="98"/>
      <c r="V89" s="76"/>
      <c r="W89" s="90"/>
      <c r="X89" s="131"/>
      <c r="Y89" s="287"/>
      <c r="Z89" s="287"/>
      <c r="AA89" s="287"/>
      <c r="AB89" s="287"/>
      <c r="AE89"/>
      <c r="AF89"/>
      <c r="AG89"/>
      <c r="AH89"/>
      <c r="AI89"/>
      <c r="AJ89"/>
      <c r="AK89"/>
      <c r="AL89"/>
      <c r="AM89"/>
      <c r="AN89"/>
      <c r="AO89"/>
      <c r="AP89"/>
      <c r="AQ89"/>
      <c r="AR89"/>
      <c r="AS89"/>
      <c r="AT89"/>
      <c r="AU89"/>
    </row>
    <row r="90" spans="1:47" customFormat="1" ht="14.5">
      <c r="B90" s="82"/>
      <c r="C90" s="149"/>
      <c r="D90" s="149"/>
      <c r="E90" s="150"/>
      <c r="F90" s="149"/>
      <c r="G90" s="149"/>
      <c r="H90" s="149"/>
      <c r="I90" s="149"/>
      <c r="J90" s="83"/>
      <c r="K90" s="34"/>
      <c r="L90" s="34"/>
      <c r="M90" s="120"/>
      <c r="N90" s="253"/>
      <c r="O90" s="253"/>
      <c r="P90" s="253"/>
      <c r="Q90" s="253"/>
      <c r="R90" s="253"/>
      <c r="AD90" s="266"/>
      <c r="AE90" s="266"/>
      <c r="AF90" s="253"/>
      <c r="AG90" s="253"/>
      <c r="AH90" s="253"/>
      <c r="AI90" s="253"/>
      <c r="AJ90" s="253"/>
    </row>
    <row r="91" spans="1:47" customFormat="1" ht="36.5" thickBot="1">
      <c r="B91" s="84" t="s">
        <v>78</v>
      </c>
      <c r="C91" s="151"/>
      <c r="D91" s="151"/>
      <c r="E91" s="151"/>
      <c r="F91" s="151"/>
      <c r="G91" s="151"/>
      <c r="H91" s="151"/>
      <c r="I91" s="151"/>
      <c r="J91" s="154" t="s">
        <v>195</v>
      </c>
      <c r="K91" s="33"/>
      <c r="L91" s="33"/>
      <c r="M91" s="118"/>
      <c r="N91" s="35"/>
      <c r="O91" s="35"/>
      <c r="P91" s="7"/>
      <c r="Q91" s="7"/>
      <c r="R91" s="7"/>
      <c r="AD91" s="35"/>
      <c r="AE91" s="35"/>
      <c r="AF91" s="35"/>
      <c r="AG91" s="35"/>
      <c r="AH91" s="7"/>
      <c r="AI91" s="7"/>
      <c r="AJ91" s="7"/>
    </row>
    <row r="92" spans="1:47" customFormat="1" ht="267" customHeight="1" thickBot="1">
      <c r="B92" s="300" t="s">
        <v>196</v>
      </c>
      <c r="C92" s="301"/>
      <c r="D92" s="301"/>
      <c r="E92" s="301"/>
      <c r="F92" s="301"/>
      <c r="G92" s="301"/>
      <c r="H92" s="301"/>
      <c r="I92" s="302"/>
      <c r="J92" s="132"/>
      <c r="K92" s="97" t="s">
        <v>197</v>
      </c>
      <c r="L92" s="129" t="b">
        <f>J92="Yes"</f>
        <v>0</v>
      </c>
      <c r="M92" s="115"/>
      <c r="N92" s="35"/>
      <c r="O92" s="35"/>
      <c r="P92" s="7"/>
      <c r="Q92" s="7"/>
      <c r="R92" s="7"/>
      <c r="AD92" s="35"/>
      <c r="AE92" s="35"/>
      <c r="AF92" s="35"/>
      <c r="AG92" s="35"/>
      <c r="AH92" s="7"/>
      <c r="AI92" s="7"/>
      <c r="AJ92" s="7"/>
    </row>
    <row r="93" spans="1:47" customFormat="1" ht="42" customHeight="1">
      <c r="B93" s="85"/>
      <c r="C93" s="86"/>
      <c r="D93" s="297" t="s">
        <v>198</v>
      </c>
      <c r="E93" s="297"/>
      <c r="F93" s="297"/>
      <c r="G93" s="88"/>
      <c r="H93" s="87"/>
      <c r="I93" s="87"/>
      <c r="J93" s="89"/>
      <c r="K93" s="7"/>
      <c r="L93" s="7"/>
      <c r="M93" s="115"/>
      <c r="N93" s="7"/>
      <c r="O93" s="35"/>
      <c r="P93" s="7"/>
      <c r="Q93" s="7"/>
      <c r="R93" s="7"/>
      <c r="AD93" s="35"/>
      <c r="AE93" s="35"/>
      <c r="AF93" s="35"/>
      <c r="AG93" s="35"/>
      <c r="AH93" s="7"/>
      <c r="AI93" s="7"/>
      <c r="AJ93" s="7"/>
    </row>
    <row r="94" spans="1:47">
      <c r="K94"/>
      <c r="L94"/>
      <c r="M94" s="106"/>
    </row>
  </sheetData>
  <protectedRanges>
    <protectedRange sqref="O19:O34 G33:H36 AK35:AM36 AP35:AR36 AK40:AM43 S35:U36 X35:Z36 X40:Z43 S40:U43 AP40:AR43 AG19:AG34 D63:E63 I63:I66 B33:D36 B40:D49 G40:I49 B53:D56 G53:I56 C21:F30" name="Places_1_1_1_2"/>
  </protectedRanges>
  <mergeCells count="76">
    <mergeCell ref="AF90:AJ90"/>
    <mergeCell ref="B92:I92"/>
    <mergeCell ref="D93:F93"/>
    <mergeCell ref="M80:O80"/>
    <mergeCell ref="M81:O81"/>
    <mergeCell ref="M88:O88"/>
    <mergeCell ref="M89:O89"/>
    <mergeCell ref="N90:R90"/>
    <mergeCell ref="AD90:AE90"/>
    <mergeCell ref="B72:O72"/>
    <mergeCell ref="P72:AB72"/>
    <mergeCell ref="M73:O73"/>
    <mergeCell ref="Y73:AB89"/>
    <mergeCell ref="M74:O74"/>
    <mergeCell ref="M75:O75"/>
    <mergeCell ref="M76:O76"/>
    <mergeCell ref="M77:O77"/>
    <mergeCell ref="M78:O78"/>
    <mergeCell ref="M79:O79"/>
    <mergeCell ref="S38:V38"/>
    <mergeCell ref="X38:AA38"/>
    <mergeCell ref="AK38:AN38"/>
    <mergeCell ref="AP38:AS38"/>
    <mergeCell ref="B71:J71"/>
    <mergeCell ref="G60:J60"/>
    <mergeCell ref="G61:J61"/>
    <mergeCell ref="G62:J62"/>
    <mergeCell ref="I63:J63"/>
    <mergeCell ref="B64:E64"/>
    <mergeCell ref="I64:J64"/>
    <mergeCell ref="B65:E65"/>
    <mergeCell ref="I65:J65"/>
    <mergeCell ref="B67:J67"/>
    <mergeCell ref="D68:J68"/>
    <mergeCell ref="C70:J70"/>
    <mergeCell ref="B58:J59"/>
    <mergeCell ref="B14:J14"/>
    <mergeCell ref="B15:G15"/>
    <mergeCell ref="H15:J15"/>
    <mergeCell ref="B16:J16"/>
    <mergeCell ref="B17:J17"/>
    <mergeCell ref="B18:J18"/>
    <mergeCell ref="B19:J19"/>
    <mergeCell ref="AF11:AJ11"/>
    <mergeCell ref="B12:G12"/>
    <mergeCell ref="H12:J12"/>
    <mergeCell ref="AF12:AJ12"/>
    <mergeCell ref="B13:G13"/>
    <mergeCell ref="H13:J13"/>
    <mergeCell ref="AD13:AE13"/>
    <mergeCell ref="AF13:AJ13"/>
    <mergeCell ref="B11:G11"/>
    <mergeCell ref="H11:J11"/>
    <mergeCell ref="B8:J8"/>
    <mergeCell ref="B9:G9"/>
    <mergeCell ref="H9:J9"/>
    <mergeCell ref="B10:G10"/>
    <mergeCell ref="H10:J10"/>
    <mergeCell ref="C6:E6"/>
    <mergeCell ref="F6:G6"/>
    <mergeCell ref="H6:J6"/>
    <mergeCell ref="C7:E7"/>
    <mergeCell ref="F7:G7"/>
    <mergeCell ref="H7:J7"/>
    <mergeCell ref="C4:E4"/>
    <mergeCell ref="F4:G4"/>
    <mergeCell ref="H4:J4"/>
    <mergeCell ref="C5:E5"/>
    <mergeCell ref="F5:G5"/>
    <mergeCell ref="H5:J5"/>
    <mergeCell ref="K1:P2"/>
    <mergeCell ref="B2:J2"/>
    <mergeCell ref="C3:E3"/>
    <mergeCell ref="F3:G3"/>
    <mergeCell ref="H3:J3"/>
    <mergeCell ref="C1:J1"/>
  </mergeCells>
  <conditionalFormatting sqref="C3:E3">
    <cfRule type="expression" dxfId="33" priority="34">
      <formula>ISTEXT(B2)</formula>
    </cfRule>
  </conditionalFormatting>
  <conditionalFormatting sqref="I65:I67">
    <cfRule type="cellIs" dxfId="32" priority="35" operator="greaterThan">
      <formula>30</formula>
    </cfRule>
    <cfRule type="cellIs" dxfId="31" priority="36" operator="greaterThan">
      <formula>30</formula>
    </cfRule>
  </conditionalFormatting>
  <conditionalFormatting sqref="J92">
    <cfRule type="cellIs" dxfId="30" priority="14" operator="equal">
      <formula>"No"</formula>
    </cfRule>
  </conditionalFormatting>
  <conditionalFormatting sqref="K74:K89">
    <cfRule type="cellIs" dxfId="29" priority="16" operator="lessThan">
      <formula>4</formula>
    </cfRule>
  </conditionalFormatting>
  <conditionalFormatting sqref="L3:L7 N3:N7">
    <cfRule type="cellIs" dxfId="28" priority="33" operator="equal">
      <formula>TRUE</formula>
    </cfRule>
  </conditionalFormatting>
  <conditionalFormatting sqref="L9">
    <cfRule type="expression" dxfId="27" priority="30">
      <formula>$H$9="No"</formula>
    </cfRule>
    <cfRule type="expression" dxfId="26" priority="31">
      <formula>$H$9="Yes"</formula>
    </cfRule>
  </conditionalFormatting>
  <conditionalFormatting sqref="L10">
    <cfRule type="expression" dxfId="25" priority="28">
      <formula>$H$10="No"</formula>
    </cfRule>
    <cfRule type="expression" dxfId="24" priority="29">
      <formula>$H$10="Yes"</formula>
    </cfRule>
  </conditionalFormatting>
  <conditionalFormatting sqref="L12:L13">
    <cfRule type="cellIs" dxfId="23" priority="27" operator="equal">
      <formula>TRUE</formula>
    </cfRule>
  </conditionalFormatting>
  <conditionalFormatting sqref="L15">
    <cfRule type="cellIs" dxfId="22" priority="26" operator="equal">
      <formula>TRUE</formula>
    </cfRule>
  </conditionalFormatting>
  <conditionalFormatting sqref="L21:L29">
    <cfRule type="cellIs" dxfId="21" priority="25" operator="equal">
      <formula>TRUE</formula>
    </cfRule>
  </conditionalFormatting>
  <conditionalFormatting sqref="L33:L36">
    <cfRule type="cellIs" dxfId="20" priority="23" operator="equal">
      <formula>TRUE</formula>
    </cfRule>
  </conditionalFormatting>
  <conditionalFormatting sqref="L40:L49">
    <cfRule type="cellIs" dxfId="19" priority="21" operator="equal">
      <formula>TRUE</formula>
    </cfRule>
  </conditionalFormatting>
  <conditionalFormatting sqref="L53:L56">
    <cfRule type="cellIs" dxfId="18" priority="19" operator="equal">
      <formula>TRUE</formula>
    </cfRule>
  </conditionalFormatting>
  <conditionalFormatting sqref="L63:L64">
    <cfRule type="cellIs" dxfId="17" priority="18" operator="equal">
      <formula>TRUE</formula>
    </cfRule>
  </conditionalFormatting>
  <conditionalFormatting sqref="L70:L71">
    <cfRule type="cellIs" dxfId="16" priority="17" operator="equal">
      <formula>TRUE</formula>
    </cfRule>
  </conditionalFormatting>
  <conditionalFormatting sqref="L92">
    <cfRule type="expression" dxfId="15" priority="13">
      <formula>$J$92="No"</formula>
    </cfRule>
  </conditionalFormatting>
  <conditionalFormatting sqref="N33:N36">
    <cfRule type="cellIs" dxfId="14" priority="24" operator="equal">
      <formula>TRUE</formula>
    </cfRule>
  </conditionalFormatting>
  <conditionalFormatting sqref="N40:N49">
    <cfRule type="cellIs" dxfId="13" priority="22" operator="equal">
      <formula>TRUE</formula>
    </cfRule>
  </conditionalFormatting>
  <conditionalFormatting sqref="N53:N56">
    <cfRule type="cellIs" dxfId="12" priority="20" operator="equal">
      <formula>TRUE</formula>
    </cfRule>
  </conditionalFormatting>
  <conditionalFormatting sqref="P72:P73 Q73:Y73 P74:X74 P75:P89 Q76:X89">
    <cfRule type="expression" dxfId="11" priority="37">
      <formula>$C$68="No"</formula>
    </cfRule>
  </conditionalFormatting>
  <conditionalFormatting sqref="Q75:X75">
    <cfRule type="expression" dxfId="10" priority="15">
      <formula>$C$68="No"</formula>
    </cfRule>
  </conditionalFormatting>
  <conditionalFormatting sqref="L68 N68">
    <cfRule type="cellIs" dxfId="9" priority="9" operator="equal">
      <formula>"No"</formula>
    </cfRule>
    <cfRule type="cellIs" dxfId="8" priority="10" operator="equal">
      <formula>TRUE</formula>
    </cfRule>
  </conditionalFormatting>
  <conditionalFormatting sqref="C68">
    <cfRule type="cellIs" dxfId="7" priority="8" operator="equal">
      <formula>"Blank"</formula>
    </cfRule>
  </conditionalFormatting>
  <conditionalFormatting sqref="P72:AB89">
    <cfRule type="expression" dxfId="6" priority="7">
      <formula>$C$68="Blank"</formula>
    </cfRule>
  </conditionalFormatting>
  <conditionalFormatting sqref="N68">
    <cfRule type="expression" dxfId="5" priority="6">
      <formula>$C$68="No"</formula>
    </cfRule>
  </conditionalFormatting>
  <conditionalFormatting sqref="L68">
    <cfRule type="expression" dxfId="4" priority="5">
      <formula>$C$68="Yes"</formula>
    </cfRule>
  </conditionalFormatting>
  <conditionalFormatting sqref="N67">
    <cfRule type="expression" dxfId="3" priority="4">
      <formula>$C$68="No"</formula>
    </cfRule>
  </conditionalFormatting>
  <conditionalFormatting sqref="L67">
    <cfRule type="expression" dxfId="2" priority="2">
      <formula>$C$68="Yes"</formula>
    </cfRule>
    <cfRule type="expression" dxfId="1" priority="3">
      <formula>$C$68="Blank"</formula>
    </cfRule>
  </conditionalFormatting>
  <conditionalFormatting sqref="N67:N68">
    <cfRule type="expression" dxfId="0" priority="1">
      <formula>$C$68="Blank"</formula>
    </cfRule>
  </conditionalFormatting>
  <dataValidations count="3">
    <dataValidation type="list" allowBlank="1" showInputMessage="1" showErrorMessage="1" sqref="H6 S74:U89 H9:H10 J92 H74:H89" xr:uid="{047819E5-51E2-4FFB-8646-94BCE7DE0575}">
      <formula1>"Yes, No"</formula1>
    </dataValidation>
    <dataValidation type="list" allowBlank="1" showInputMessage="1" showErrorMessage="1" sqref="R74:R89" xr:uid="{F0D2C0A1-0F71-4A0C-A086-53B9E757CEF8}">
      <formula1>"Block Booking, Individual Dates"</formula1>
    </dataValidation>
    <dataValidation type="list" allowBlank="1" showInputMessage="1" showErrorMessage="1" sqref="C68" xr:uid="{6FD7A5D6-28F9-434D-AAB6-6E11E24A9F71}">
      <formula1>"Yes, No, Blank"</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3A30F0C-0C50-43E0-B0BB-E5C79CC96EFC}">
          <x14:formula1>
            <xm:f>'Data Validation'!$A$1:$A$7</xm:f>
          </x14:formula1>
          <xm:sqref>C6:E6</xm:sqref>
        </x14:dataValidation>
        <x14:dataValidation type="list" allowBlank="1" showInputMessage="1" showErrorMessage="1" xr:uid="{2A2C551A-4EEA-4AC1-B570-3E77B0117D88}">
          <x14:formula1>
            <xm:f>'Data Validation'!$A$10:$A$12</xm:f>
          </x14:formula1>
          <xm:sqref>H12:J12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A1B50C671C54990C0CFB31398D291" ma:contentTypeVersion="12" ma:contentTypeDescription="Create a new document." ma:contentTypeScope="" ma:versionID="07098f56a5ad596c02e6d2deb591f201">
  <xsd:schema xmlns:xsd="http://www.w3.org/2001/XMLSchema" xmlns:xs="http://www.w3.org/2001/XMLSchema" xmlns:p="http://schemas.microsoft.com/office/2006/metadata/properties" xmlns:ns2="8f61d86b-0757-49b9-8772-8c89bc3e0955" xmlns:ns3="7757db0c-592f-4ccf-a9af-ecdecbf00d1d" targetNamespace="http://schemas.microsoft.com/office/2006/metadata/properties" ma:root="true" ma:fieldsID="6bfe79b98b7ecc6a2b7994520df1768d" ns2:_="" ns3:_="">
    <xsd:import namespace="8f61d86b-0757-49b9-8772-8c89bc3e0955"/>
    <xsd:import namespace="7757db0c-592f-4ccf-a9af-ecdecbf00d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1d86b-0757-49b9-8772-8c89bc3e0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4514f55-2398-460d-b1d9-0db7fd9bad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57db0c-592f-4ccf-a9af-ecdecbf00d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c1bbc1-6280-4eac-9639-f356918a5876}" ma:internalName="TaxCatchAll" ma:showField="CatchAllData" ma:web="7757db0c-592f-4ccf-a9af-ecdecbf00d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61d86b-0757-49b9-8772-8c89bc3e0955">
      <Terms xmlns="http://schemas.microsoft.com/office/infopath/2007/PartnerControls"/>
    </lcf76f155ced4ddcb4097134ff3c332f>
    <TaxCatchAll xmlns="7757db0c-592f-4ccf-a9af-ecdecbf00d1d" xsi:nil="true"/>
  </documentManagement>
</p:properties>
</file>

<file path=customXml/itemProps1.xml><?xml version="1.0" encoding="utf-8"?>
<ds:datastoreItem xmlns:ds="http://schemas.openxmlformats.org/officeDocument/2006/customXml" ds:itemID="{D7C325BE-B6C7-44CB-AC9E-362C036D6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61d86b-0757-49b9-8772-8c89bc3e0955"/>
    <ds:schemaRef ds:uri="7757db0c-592f-4ccf-a9af-ecdecbf00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451BD-1308-4F78-845F-200B0E349DDF}">
  <ds:schemaRefs>
    <ds:schemaRef ds:uri="http://schemas.microsoft.com/sharepoint/v3/contenttype/forms"/>
  </ds:schemaRefs>
</ds:datastoreItem>
</file>

<file path=customXml/itemProps3.xml><?xml version="1.0" encoding="utf-8"?>
<ds:datastoreItem xmlns:ds="http://schemas.openxmlformats.org/officeDocument/2006/customXml" ds:itemID="{8A98443A-D165-4D76-82AE-8941858D738F}">
  <ds:schemaRefs>
    <ds:schemaRef ds:uri="http://schemas.microsoft.com/office/2006/metadata/properties"/>
    <ds:schemaRef ds:uri="http://schemas.microsoft.com/office/infopath/2007/PartnerControls"/>
    <ds:schemaRef ds:uri="8f61d86b-0757-49b9-8772-8c89bc3e0955"/>
    <ds:schemaRef ds:uri="7757db0c-592f-4ccf-a9af-ecdecbf00d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Validation</vt:lpstr>
      <vt:lpstr>Application Instructions</vt:lpstr>
      <vt:lpstr>Summer HAF Project Costings</vt:lpstr>
      <vt:lpstr>October HAF Project Costings</vt:lpstr>
      <vt:lpstr>Winter HAF Project Costings</vt:lpstr>
    </vt:vector>
  </TitlesOfParts>
  <Manager/>
  <Company>Sheffield City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Mollie Park</dc:creator>
  <cp:keywords/>
  <dc:description/>
  <cp:lastModifiedBy>Amy Kinsella-Ford</cp:lastModifiedBy>
  <cp:revision/>
  <dcterms:created xsi:type="dcterms:W3CDTF">2025-02-14T15:48:02Z</dcterms:created>
  <dcterms:modified xsi:type="dcterms:W3CDTF">2025-05-21T06:47:36Z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2025-02-14T15:48:26Z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06497d05-32ad-4ad7-9b67-c0576b8348cd</vt:lpwstr>
  </property>
  <property fmtid="{D5CDD505-2E9C-101B-9397-08002B2CF9AE}" pid="8" name="MSIP_Label_c8588358-c3f1-4695-a290-e2f70d15689d_ContentBits">
    <vt:lpwstr>0</vt:lpwstr>
  </property>
  <property fmtid="{D5CDD505-2E9C-101B-9397-08002B2CF9AE}" pid="9" name="MSIP_Label_c8588358-c3f1-4695-a290-e2f70d15689d_Tag">
    <vt:lpwstr>10, 0, 1, 1</vt:lpwstr>
  </property>
  <property fmtid="{D5CDD505-2E9C-101B-9397-08002B2CF9AE}" pid="10" name="ContentTypeId">
    <vt:lpwstr>0x010100CEEA1B50C671C54990C0CFB31398D291</vt:lpwstr>
  </property>
  <property fmtid="{D5CDD505-2E9C-101B-9397-08002B2CF9AE}" pid="11" name="MediaServiceImageTags">
    <vt:lpwstr/>
  </property>
</Properties>
</file>